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41" windowWidth="11940" windowHeight="3450" activeTab="0"/>
  </bookViews>
  <sheets>
    <sheet name="all" sheetId="1" r:id="rId1"/>
  </sheets>
  <definedNames>
    <definedName name="_xlnm.Print_Area" localSheetId="0">'all'!$A$1:$O$75</definedName>
    <definedName name="_xlnm.Print_Titles" localSheetId="0">'all'!$2:$2</definedName>
  </definedNames>
  <calcPr fullCalcOnLoad="1"/>
</workbook>
</file>

<file path=xl/sharedStrings.xml><?xml version="1.0" encoding="utf-8"?>
<sst xmlns="http://schemas.openxmlformats.org/spreadsheetml/2006/main" count="249" uniqueCount="150">
  <si>
    <t>Dept.</t>
  </si>
  <si>
    <t>Project/Grant</t>
  </si>
  <si>
    <t>Budgeted</t>
  </si>
  <si>
    <t xml:space="preserve"> Not Legislated</t>
  </si>
  <si>
    <t>2239509</t>
  </si>
  <si>
    <t>Sideyard Program</t>
  </si>
  <si>
    <t>G229998</t>
  </si>
  <si>
    <t>Historic Parks Initiative</t>
  </si>
  <si>
    <t>2206322</t>
  </si>
  <si>
    <t>Pgh Partnership Employ - Admin</t>
  </si>
  <si>
    <t>2267239</t>
  </si>
  <si>
    <t>Historic Preservation Guidelines</t>
  </si>
  <si>
    <t>2267243</t>
  </si>
  <si>
    <t>Map Pittsburgh</t>
  </si>
  <si>
    <t>2267245</t>
  </si>
  <si>
    <t>Neighborhood Community Planning</t>
  </si>
  <si>
    <t>2267247</t>
  </si>
  <si>
    <t>Neighborhood Transportation Plan</t>
  </si>
  <si>
    <t>2267249</t>
  </si>
  <si>
    <t>Parks Planning</t>
  </si>
  <si>
    <t>2267251</t>
  </si>
  <si>
    <t>Residential Parking Permit Program</t>
  </si>
  <si>
    <t>2205904</t>
  </si>
  <si>
    <t>Trail Development</t>
  </si>
  <si>
    <t>2267265</t>
  </si>
  <si>
    <t>Urban Forest</t>
  </si>
  <si>
    <t>2220061</t>
  </si>
  <si>
    <t>Disabled &amp; Pub Sidewalk - PW</t>
  </si>
  <si>
    <t>2267177</t>
  </si>
  <si>
    <t>Play Equipment/Surfacing</t>
  </si>
  <si>
    <t>2220036</t>
  </si>
  <si>
    <t>Wall, Step &amp; Fence - PW</t>
  </si>
  <si>
    <t>2215010</t>
  </si>
  <si>
    <t>Ballfield Light Replacement</t>
  </si>
  <si>
    <t>Disabled &amp; Pub Sidewalk - EC</t>
  </si>
  <si>
    <t>Play Area Improvements - EC</t>
  </si>
  <si>
    <t>Renov. of Rec. &amp; Sr. Centers</t>
  </si>
  <si>
    <t>West End Senior Center</t>
  </si>
  <si>
    <t>Building Maintenance Prog - EC</t>
  </si>
  <si>
    <t>Concession Stands</t>
  </si>
  <si>
    <t>McClure Center</t>
  </si>
  <si>
    <t>Pool Rehabilitation - EC</t>
  </si>
  <si>
    <t>Tree Planting Program</t>
  </si>
  <si>
    <t>Business Growth Fund</t>
  </si>
  <si>
    <t>Urban Development Fund</t>
  </si>
  <si>
    <t>Citywide Mainstreet</t>
  </si>
  <si>
    <t>2227003</t>
  </si>
  <si>
    <t>Building Maintenance Program</t>
  </si>
  <si>
    <t>2251003</t>
  </si>
  <si>
    <t>Information Systems Modern</t>
  </si>
  <si>
    <t>2261555</t>
  </si>
  <si>
    <t>Public Safety Systems</t>
  </si>
  <si>
    <t>2267228</t>
  </si>
  <si>
    <t>Digital Filing</t>
  </si>
  <si>
    <t>2256132</t>
  </si>
  <si>
    <t>Planning &amp; Management</t>
  </si>
  <si>
    <t>2267256</t>
  </si>
  <si>
    <t>SCUBA-HazMat Dive Suits</t>
  </si>
  <si>
    <t>2238452</t>
  </si>
  <si>
    <t>Schenley Golf Course</t>
  </si>
  <si>
    <t>2220092</t>
  </si>
  <si>
    <t>Construction Div-Materials</t>
  </si>
  <si>
    <t>2267226</t>
  </si>
  <si>
    <t>Decorative Lighting</t>
  </si>
  <si>
    <t>2231810</t>
  </si>
  <si>
    <t>Flex Beam Guiderails</t>
  </si>
  <si>
    <t>2267266</t>
  </si>
  <si>
    <t>Ultimate Frisbee Fields</t>
  </si>
  <si>
    <t>2267042</t>
  </si>
  <si>
    <t>2267216</t>
  </si>
  <si>
    <t>Beechwood Boulevard Corridor Imp.</t>
  </si>
  <si>
    <t>2267218</t>
  </si>
  <si>
    <t>Bloomfield Bridge Approach Slab</t>
  </si>
  <si>
    <t>2267220</t>
  </si>
  <si>
    <t>Brighton Heights Soccer Field</t>
  </si>
  <si>
    <t>2227002</t>
  </si>
  <si>
    <t>2233018</t>
  </si>
  <si>
    <t>Carnahan Road Bridge Replacement</t>
  </si>
  <si>
    <t>2225555</t>
  </si>
  <si>
    <t>City-County Building Renovatio</t>
  </si>
  <si>
    <t>2231008</t>
  </si>
  <si>
    <t>2205901</t>
  </si>
  <si>
    <t>East Liberty - Penn Circle</t>
  </si>
  <si>
    <t>2267232</t>
  </si>
  <si>
    <t>Eliza Furnace Trail Bridge</t>
  </si>
  <si>
    <t>2245733</t>
  </si>
  <si>
    <t>Lincoln Place Rec. Center</t>
  </si>
  <si>
    <t>2267244</t>
  </si>
  <si>
    <t>Mon Wharf Pedestrian Bridge</t>
  </si>
  <si>
    <t>2235200</t>
  </si>
  <si>
    <t>Neighborhood Street Improv</t>
  </si>
  <si>
    <t>2239101</t>
  </si>
  <si>
    <t>Overlook Improvements</t>
  </si>
  <si>
    <t>2233041</t>
  </si>
  <si>
    <t>Penn Avenue (Design)</t>
  </si>
  <si>
    <t>2241002</t>
  </si>
  <si>
    <t>2242000</t>
  </si>
  <si>
    <t>2267029</t>
  </si>
  <si>
    <t>Railing Rehabilitation Program</t>
  </si>
  <si>
    <t>2243000</t>
  </si>
  <si>
    <t>2231024</t>
  </si>
  <si>
    <t>Repairs / Streets &amp; Structures</t>
  </si>
  <si>
    <t>2233052</t>
  </si>
  <si>
    <t>South Highland Avenue Bridge</t>
  </si>
  <si>
    <t>2239104</t>
  </si>
  <si>
    <t>South Millvale Avenue Bridge</t>
  </si>
  <si>
    <t>2267197</t>
  </si>
  <si>
    <t>Wenzell Avenue Reconstruction</t>
  </si>
  <si>
    <t>2233059</t>
  </si>
  <si>
    <t>West Ohio Street Bridge</t>
  </si>
  <si>
    <t>2267268</t>
  </si>
  <si>
    <t>Wilkesboro Avenue Bridge Demo</t>
  </si>
  <si>
    <t>2002</t>
  </si>
  <si>
    <t>1999</t>
  </si>
  <si>
    <t>2256850</t>
  </si>
  <si>
    <t>Carrick Main St Task Force</t>
  </si>
  <si>
    <t>2001</t>
  </si>
  <si>
    <t>2267165</t>
  </si>
  <si>
    <t>Master Point Address File Creation</t>
  </si>
  <si>
    <t>2267050</t>
  </si>
  <si>
    <t>Building Security Renovations</t>
  </si>
  <si>
    <t>2267124</t>
  </si>
  <si>
    <t>City-Wide School Crossing Guard</t>
  </si>
  <si>
    <t>2267174</t>
  </si>
  <si>
    <t>Noise Ordinance Implementation</t>
  </si>
  <si>
    <t>2000</t>
  </si>
  <si>
    <t>2262001</t>
  </si>
  <si>
    <t>Building Alterations-Emergency Exits</t>
  </si>
  <si>
    <t>2267132</t>
  </si>
  <si>
    <t>Davis Ave. Bridge</t>
  </si>
  <si>
    <t>2245920</t>
  </si>
  <si>
    <t>Source</t>
  </si>
  <si>
    <t>Bond</t>
  </si>
  <si>
    <t>CDBG</t>
  </si>
  <si>
    <t>Res. No.</t>
  </si>
  <si>
    <t>2220060</t>
  </si>
  <si>
    <t>2200020</t>
  </si>
  <si>
    <t>2267167</t>
  </si>
  <si>
    <t>2267267</t>
  </si>
  <si>
    <t>2200030</t>
  </si>
  <si>
    <t>Project Discription</t>
  </si>
  <si>
    <t>Year</t>
  </si>
  <si>
    <t>Budget Year</t>
  </si>
  <si>
    <t>Maintenance of Rec/Sr. Centers</t>
  </si>
  <si>
    <t>Original Amount</t>
  </si>
  <si>
    <t>Amended Amount</t>
  </si>
  <si>
    <t>Change (-)</t>
  </si>
  <si>
    <t>Column A</t>
  </si>
  <si>
    <t>Column B</t>
  </si>
  <si>
    <t>101A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</si>
</sst>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-#,##0"/>
  </numFmts>
  <fonts count="6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u val="singleAccounting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  <protection/>
    </xf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1" fontId="3" fillId="0" borderId="1" xfId="17" applyNumberFormat="1" applyFont="1" applyAlignment="1">
      <alignment horizontal="center" wrapText="1"/>
    </xf>
    <xf numFmtId="0" fontId="3" fillId="0" borderId="1" xfId="22" applyFont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0" xfId="20" applyFont="1" applyAlignment="1">
      <alignment horizontal="center"/>
    </xf>
    <xf numFmtId="38" fontId="5" fillId="0" borderId="0" xfId="15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20" applyFont="1" applyAlignment="1">
      <alignment/>
    </xf>
    <xf numFmtId="41" fontId="5" fillId="0" borderId="0" xfId="17" applyNumberFormat="1" applyFont="1" applyAlignment="1">
      <alignment/>
    </xf>
    <xf numFmtId="0" fontId="5" fillId="0" borderId="0" xfId="20" applyFont="1" applyAlignment="1">
      <alignment horizontal="right"/>
    </xf>
    <xf numFmtId="165" fontId="5" fillId="0" borderId="0" xfId="17" applyNumberFormat="1" applyFont="1" applyAlignment="1">
      <alignment/>
    </xf>
    <xf numFmtId="3" fontId="5" fillId="0" borderId="0" xfId="21" applyNumberFormat="1" applyFont="1" applyAlignment="1">
      <alignment/>
    </xf>
    <xf numFmtId="165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41" fontId="5" fillId="0" borderId="0" xfId="15" applyNumberFormat="1" applyFont="1" applyAlignment="1">
      <alignment/>
    </xf>
    <xf numFmtId="0" fontId="5" fillId="0" borderId="0" xfId="20" applyFont="1" applyFill="1" applyAlignment="1">
      <alignment/>
    </xf>
    <xf numFmtId="0" fontId="5" fillId="0" borderId="0" xfId="20" applyFont="1" applyFill="1" applyAlignment="1">
      <alignment horizontal="center"/>
    </xf>
    <xf numFmtId="38" fontId="5" fillId="0" borderId="0" xfId="15" applyNumberFormat="1" applyFont="1" applyFill="1" applyAlignment="1">
      <alignment/>
    </xf>
    <xf numFmtId="0" fontId="5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  <cellStyle name="PSHeading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workbookViewId="0" topLeftCell="A1">
      <selection activeCell="A1" sqref="A1:IV16384"/>
    </sheetView>
  </sheetViews>
  <sheetFormatPr defaultColWidth="9.140625" defaultRowHeight="12.75" outlineLevelRow="2"/>
  <cols>
    <col min="1" max="1" width="5.57421875" style="7" customWidth="1"/>
    <col min="2" max="2" width="9.00390625" style="7" customWidth="1"/>
    <col min="3" max="3" width="6.57421875" style="7" customWidth="1"/>
    <col min="4" max="4" width="31.8515625" style="29" customWidth="1"/>
    <col min="5" max="5" width="8.421875" style="4" customWidth="1"/>
    <col min="6" max="6" width="0.13671875" style="7" hidden="1" customWidth="1"/>
    <col min="7" max="7" width="8.7109375" style="4" customWidth="1"/>
    <col min="8" max="8" width="8.8515625" style="4" customWidth="1"/>
    <col min="9" max="9" width="0.2890625" style="18" hidden="1" customWidth="1"/>
    <col min="10" max="10" width="0.13671875" style="18" hidden="1" customWidth="1"/>
    <col min="11" max="11" width="7.8515625" style="18" customWidth="1"/>
    <col min="12" max="12" width="12.8515625" style="12" customWidth="1"/>
    <col min="13" max="13" width="11.7109375" style="12" customWidth="1"/>
    <col min="14" max="14" width="12.00390625" style="7" customWidth="1"/>
    <col min="15" max="15" width="0.13671875" style="7" hidden="1" customWidth="1"/>
    <col min="16" max="16384" width="9.140625" style="7" customWidth="1"/>
  </cols>
  <sheetData>
    <row r="1" spans="1:13" s="1" customFormat="1" ht="28.5" customHeight="1">
      <c r="A1" s="1" t="s">
        <v>149</v>
      </c>
      <c r="D1" s="2"/>
      <c r="E1" s="2"/>
      <c r="F1" s="2"/>
      <c r="G1" s="2"/>
      <c r="H1" s="2"/>
      <c r="I1" s="2"/>
      <c r="J1" s="2"/>
      <c r="K1" s="2"/>
      <c r="L1" s="3" t="s">
        <v>147</v>
      </c>
      <c r="M1" s="3" t="s">
        <v>148</v>
      </c>
    </row>
    <row r="2" spans="2:14" s="4" customFormat="1" ht="33.75" customHeight="1" thickBot="1">
      <c r="B2" s="5" t="s">
        <v>134</v>
      </c>
      <c r="C2" s="5" t="s">
        <v>141</v>
      </c>
      <c r="D2" s="6" t="s">
        <v>140</v>
      </c>
      <c r="E2" s="6" t="s">
        <v>1</v>
      </c>
      <c r="G2" s="6" t="s">
        <v>142</v>
      </c>
      <c r="H2" s="6" t="s">
        <v>131</v>
      </c>
      <c r="I2" s="5" t="s">
        <v>2</v>
      </c>
      <c r="J2" s="5" t="s">
        <v>3</v>
      </c>
      <c r="K2" s="6" t="s">
        <v>0</v>
      </c>
      <c r="L2" s="5" t="s">
        <v>144</v>
      </c>
      <c r="M2" s="5" t="s">
        <v>145</v>
      </c>
      <c r="N2" s="5" t="s">
        <v>146</v>
      </c>
    </row>
    <row r="3" spans="2:14" ht="11.25">
      <c r="B3" s="4">
        <v>490</v>
      </c>
      <c r="C3" s="4">
        <v>2003</v>
      </c>
      <c r="D3" s="7" t="s">
        <v>7</v>
      </c>
      <c r="E3" s="4" t="s">
        <v>6</v>
      </c>
      <c r="G3" s="8">
        <v>2003</v>
      </c>
      <c r="H3" s="4" t="s">
        <v>133</v>
      </c>
      <c r="I3" s="9">
        <v>125000</v>
      </c>
      <c r="J3" s="9">
        <v>0</v>
      </c>
      <c r="K3" s="10">
        <v>102000</v>
      </c>
      <c r="L3" s="11">
        <v>125000</v>
      </c>
      <c r="M3" s="12">
        <f aca="true" t="shared" si="0" ref="M3:M8">L3-N3</f>
        <v>0</v>
      </c>
      <c r="N3" s="13">
        <v>125000</v>
      </c>
    </row>
    <row r="4" spans="2:14" ht="11.25">
      <c r="B4" s="4">
        <v>489</v>
      </c>
      <c r="C4" s="4">
        <v>2003</v>
      </c>
      <c r="D4" s="7" t="s">
        <v>5</v>
      </c>
      <c r="E4" s="4" t="s">
        <v>4</v>
      </c>
      <c r="G4" s="8">
        <v>2003</v>
      </c>
      <c r="H4" s="4" t="s">
        <v>133</v>
      </c>
      <c r="I4" s="9">
        <v>50000</v>
      </c>
      <c r="J4" s="9">
        <v>0</v>
      </c>
      <c r="K4" s="10">
        <v>107000</v>
      </c>
      <c r="L4" s="11">
        <v>50000</v>
      </c>
      <c r="M4" s="12">
        <f t="shared" si="0"/>
        <v>0</v>
      </c>
      <c r="N4" s="13">
        <v>50000</v>
      </c>
    </row>
    <row r="5" spans="2:14" ht="11.25">
      <c r="B5" s="4">
        <v>486</v>
      </c>
      <c r="C5" s="4">
        <v>2003</v>
      </c>
      <c r="D5" s="7" t="s">
        <v>9</v>
      </c>
      <c r="E5" s="4" t="s">
        <v>8</v>
      </c>
      <c r="G5" s="8">
        <v>2003</v>
      </c>
      <c r="H5" s="4" t="s">
        <v>133</v>
      </c>
      <c r="I5" s="9">
        <v>200000</v>
      </c>
      <c r="J5" s="9">
        <v>0</v>
      </c>
      <c r="K5" s="10">
        <v>109000</v>
      </c>
      <c r="L5" s="11">
        <v>200000</v>
      </c>
      <c r="M5" s="12">
        <f t="shared" si="0"/>
        <v>100000</v>
      </c>
      <c r="N5" s="13">
        <v>100000</v>
      </c>
    </row>
    <row r="6" spans="2:14" ht="11.25">
      <c r="B6" s="4">
        <v>494</v>
      </c>
      <c r="C6" s="4">
        <v>2003</v>
      </c>
      <c r="D6" s="7" t="s">
        <v>11</v>
      </c>
      <c r="E6" s="4" t="s">
        <v>10</v>
      </c>
      <c r="G6" s="8">
        <v>2003</v>
      </c>
      <c r="H6" s="4" t="s">
        <v>133</v>
      </c>
      <c r="I6" s="9">
        <v>10000</v>
      </c>
      <c r="J6" s="9">
        <v>0</v>
      </c>
      <c r="K6" s="10">
        <v>110000</v>
      </c>
      <c r="L6" s="11">
        <v>10000</v>
      </c>
      <c r="M6" s="12">
        <f t="shared" si="0"/>
        <v>0</v>
      </c>
      <c r="N6" s="13">
        <v>10000</v>
      </c>
    </row>
    <row r="7" spans="2:14" ht="11.25">
      <c r="B7" s="4">
        <v>496</v>
      </c>
      <c r="C7" s="4">
        <v>2003</v>
      </c>
      <c r="D7" s="7" t="s">
        <v>13</v>
      </c>
      <c r="E7" s="4" t="s">
        <v>12</v>
      </c>
      <c r="G7" s="8">
        <v>2003</v>
      </c>
      <c r="H7" s="4" t="s">
        <v>133</v>
      </c>
      <c r="I7" s="9">
        <v>15000</v>
      </c>
      <c r="J7" s="9">
        <v>0</v>
      </c>
      <c r="K7" s="10">
        <v>110000</v>
      </c>
      <c r="L7" s="11">
        <v>15000</v>
      </c>
      <c r="M7" s="12">
        <f t="shared" si="0"/>
        <v>0</v>
      </c>
      <c r="N7" s="13">
        <v>15000</v>
      </c>
    </row>
    <row r="8" spans="2:14" ht="11.25">
      <c r="B8" s="4">
        <v>492</v>
      </c>
      <c r="C8" s="4">
        <v>2003</v>
      </c>
      <c r="D8" s="7" t="s">
        <v>15</v>
      </c>
      <c r="E8" s="4" t="s">
        <v>14</v>
      </c>
      <c r="G8" s="8">
        <v>2003</v>
      </c>
      <c r="H8" s="4" t="s">
        <v>133</v>
      </c>
      <c r="I8" s="9">
        <v>125000</v>
      </c>
      <c r="J8" s="9">
        <v>0</v>
      </c>
      <c r="K8" s="10">
        <v>110000</v>
      </c>
      <c r="L8" s="11">
        <v>125000</v>
      </c>
      <c r="M8" s="12">
        <f t="shared" si="0"/>
        <v>0</v>
      </c>
      <c r="N8" s="13">
        <v>125000</v>
      </c>
    </row>
    <row r="9" spans="2:14" ht="11.25">
      <c r="B9" s="4">
        <v>495</v>
      </c>
      <c r="C9" s="4">
        <v>2003</v>
      </c>
      <c r="D9" s="7" t="s">
        <v>17</v>
      </c>
      <c r="E9" s="4" t="s">
        <v>16</v>
      </c>
      <c r="G9" s="8">
        <v>2003</v>
      </c>
      <c r="H9" s="4" t="s">
        <v>133</v>
      </c>
      <c r="I9" s="9">
        <v>75000</v>
      </c>
      <c r="J9" s="9">
        <v>0</v>
      </c>
      <c r="K9" s="10">
        <v>110000</v>
      </c>
      <c r="L9" s="11">
        <v>75000</v>
      </c>
      <c r="M9" s="12">
        <f aca="true" t="shared" si="1" ref="M9:M15">L9-N9</f>
        <v>0</v>
      </c>
      <c r="N9" s="13">
        <v>75000</v>
      </c>
    </row>
    <row r="10" spans="2:14" ht="12" customHeight="1">
      <c r="B10" s="4">
        <v>490</v>
      </c>
      <c r="C10" s="4">
        <v>2003</v>
      </c>
      <c r="D10" s="7" t="s">
        <v>19</v>
      </c>
      <c r="E10" s="4" t="s">
        <v>18</v>
      </c>
      <c r="G10" s="8">
        <v>2003</v>
      </c>
      <c r="H10" s="4" t="s">
        <v>133</v>
      </c>
      <c r="I10" s="9">
        <v>25000</v>
      </c>
      <c r="J10" s="9">
        <v>0</v>
      </c>
      <c r="K10" s="10">
        <v>110000</v>
      </c>
      <c r="L10" s="11">
        <v>25000</v>
      </c>
      <c r="M10" s="12">
        <f t="shared" si="1"/>
        <v>0</v>
      </c>
      <c r="N10" s="13">
        <v>25000</v>
      </c>
    </row>
    <row r="11" spans="2:14" ht="11.25">
      <c r="B11" s="4">
        <v>497</v>
      </c>
      <c r="C11" s="4">
        <v>2003</v>
      </c>
      <c r="D11" s="7" t="s">
        <v>21</v>
      </c>
      <c r="E11" s="4" t="s">
        <v>20</v>
      </c>
      <c r="G11" s="8">
        <v>2003</v>
      </c>
      <c r="H11" s="4" t="s">
        <v>133</v>
      </c>
      <c r="I11" s="9">
        <v>15000</v>
      </c>
      <c r="J11" s="9">
        <v>0</v>
      </c>
      <c r="K11" s="10">
        <v>110000</v>
      </c>
      <c r="L11" s="11">
        <v>15000</v>
      </c>
      <c r="M11" s="12">
        <f t="shared" si="1"/>
        <v>0</v>
      </c>
      <c r="N11" s="13">
        <v>15000</v>
      </c>
    </row>
    <row r="12" spans="2:14" ht="11.25">
      <c r="B12" s="4">
        <v>310</v>
      </c>
      <c r="C12" s="4">
        <v>2003</v>
      </c>
      <c r="D12" s="7" t="s">
        <v>23</v>
      </c>
      <c r="E12" s="4" t="s">
        <v>22</v>
      </c>
      <c r="G12" s="8">
        <v>2003</v>
      </c>
      <c r="H12" s="4" t="s">
        <v>133</v>
      </c>
      <c r="I12" s="9">
        <v>50000</v>
      </c>
      <c r="J12" s="9">
        <v>0</v>
      </c>
      <c r="K12" s="10">
        <v>110000</v>
      </c>
      <c r="L12" s="11">
        <v>50000</v>
      </c>
      <c r="M12" s="12">
        <f t="shared" si="1"/>
        <v>0</v>
      </c>
      <c r="N12" s="13">
        <v>50000</v>
      </c>
    </row>
    <row r="13" spans="2:14" ht="11.25">
      <c r="B13" s="4">
        <v>493</v>
      </c>
      <c r="C13" s="4">
        <v>2003</v>
      </c>
      <c r="D13" s="7" t="s">
        <v>25</v>
      </c>
      <c r="E13" s="4" t="s">
        <v>24</v>
      </c>
      <c r="G13" s="8">
        <v>2003</v>
      </c>
      <c r="H13" s="4" t="s">
        <v>133</v>
      </c>
      <c r="I13" s="9">
        <v>10000</v>
      </c>
      <c r="J13" s="9">
        <v>0</v>
      </c>
      <c r="K13" s="10">
        <v>110000</v>
      </c>
      <c r="L13" s="11">
        <v>10000</v>
      </c>
      <c r="M13" s="12">
        <f t="shared" si="1"/>
        <v>0</v>
      </c>
      <c r="N13" s="13">
        <v>10000</v>
      </c>
    </row>
    <row r="14" spans="2:14" ht="11.25">
      <c r="B14" s="4">
        <v>317</v>
      </c>
      <c r="C14" s="4">
        <v>2003</v>
      </c>
      <c r="D14" s="7" t="s">
        <v>33</v>
      </c>
      <c r="E14" s="8" t="s">
        <v>68</v>
      </c>
      <c r="G14" s="8">
        <v>2003</v>
      </c>
      <c r="H14" s="4" t="s">
        <v>133</v>
      </c>
      <c r="I14" s="9">
        <v>185000</v>
      </c>
      <c r="J14" s="9">
        <v>0</v>
      </c>
      <c r="K14" s="10">
        <v>301000</v>
      </c>
      <c r="L14" s="11">
        <v>185000</v>
      </c>
      <c r="M14" s="12">
        <f t="shared" si="1"/>
        <v>0</v>
      </c>
      <c r="N14" s="14">
        <v>185000</v>
      </c>
    </row>
    <row r="15" spans="2:14" ht="11.25">
      <c r="B15" s="4">
        <v>415</v>
      </c>
      <c r="C15" s="4">
        <v>2003</v>
      </c>
      <c r="D15" s="7" t="s">
        <v>34</v>
      </c>
      <c r="E15" s="8" t="s">
        <v>135</v>
      </c>
      <c r="G15" s="8">
        <v>2003</v>
      </c>
      <c r="H15" s="4" t="s">
        <v>133</v>
      </c>
      <c r="I15" s="9">
        <v>200000</v>
      </c>
      <c r="J15" s="9">
        <v>0</v>
      </c>
      <c r="K15" s="10">
        <v>301000</v>
      </c>
      <c r="L15" s="11">
        <v>200000</v>
      </c>
      <c r="M15" s="12">
        <f t="shared" si="1"/>
        <v>0</v>
      </c>
      <c r="N15" s="14">
        <v>200000</v>
      </c>
    </row>
    <row r="16" spans="2:14" ht="11.25">
      <c r="B16" s="4">
        <v>316</v>
      </c>
      <c r="C16" s="4">
        <v>2003</v>
      </c>
      <c r="D16" s="7" t="s">
        <v>35</v>
      </c>
      <c r="E16" s="8" t="s">
        <v>95</v>
      </c>
      <c r="G16" s="8">
        <v>2003</v>
      </c>
      <c r="H16" s="4" t="s">
        <v>133</v>
      </c>
      <c r="I16" s="9">
        <v>151000</v>
      </c>
      <c r="J16" s="9">
        <v>0</v>
      </c>
      <c r="K16" s="10">
        <v>301000</v>
      </c>
      <c r="L16" s="11">
        <v>151000</v>
      </c>
      <c r="M16" s="12">
        <f aca="true" t="shared" si="2" ref="M16:M28">L16-N16</f>
        <v>0</v>
      </c>
      <c r="N16" s="14">
        <v>151000</v>
      </c>
    </row>
    <row r="17" spans="2:14" ht="11.25">
      <c r="B17" s="4">
        <v>455</v>
      </c>
      <c r="C17" s="4">
        <v>2003</v>
      </c>
      <c r="D17" s="7" t="s">
        <v>37</v>
      </c>
      <c r="E17" s="8" t="s">
        <v>138</v>
      </c>
      <c r="G17" s="8">
        <v>2003</v>
      </c>
      <c r="H17" s="4" t="s">
        <v>133</v>
      </c>
      <c r="I17" s="9">
        <v>100000</v>
      </c>
      <c r="J17" s="9">
        <v>0</v>
      </c>
      <c r="K17" s="10">
        <v>301000</v>
      </c>
      <c r="L17" s="11">
        <v>100000</v>
      </c>
      <c r="M17" s="12">
        <f t="shared" si="2"/>
        <v>0</v>
      </c>
      <c r="N17" s="14">
        <v>100000</v>
      </c>
    </row>
    <row r="18" spans="2:14" ht="11.25">
      <c r="B18" s="4">
        <v>653</v>
      </c>
      <c r="C18" s="4">
        <v>2003</v>
      </c>
      <c r="D18" s="7" t="s">
        <v>38</v>
      </c>
      <c r="E18" s="8" t="s">
        <v>75</v>
      </c>
      <c r="G18" s="8">
        <v>2003</v>
      </c>
      <c r="H18" s="4" t="s">
        <v>133</v>
      </c>
      <c r="I18" s="9">
        <v>50000</v>
      </c>
      <c r="J18" s="9">
        <v>50000</v>
      </c>
      <c r="K18" s="10">
        <v>301000</v>
      </c>
      <c r="L18" s="11">
        <v>50000</v>
      </c>
      <c r="M18" s="12">
        <f t="shared" si="2"/>
        <v>0</v>
      </c>
      <c r="N18" s="14">
        <v>50000</v>
      </c>
    </row>
    <row r="19" spans="2:14" ht="11.25">
      <c r="B19" s="4">
        <v>674</v>
      </c>
      <c r="C19" s="4">
        <v>2003</v>
      </c>
      <c r="D19" s="7" t="s">
        <v>39</v>
      </c>
      <c r="E19" s="8" t="s">
        <v>80</v>
      </c>
      <c r="G19" s="8">
        <v>2003</v>
      </c>
      <c r="H19" s="4" t="s">
        <v>133</v>
      </c>
      <c r="I19" s="9">
        <v>60000</v>
      </c>
      <c r="J19" s="9">
        <v>60000</v>
      </c>
      <c r="K19" s="10">
        <v>301000</v>
      </c>
      <c r="L19" s="11">
        <v>60000</v>
      </c>
      <c r="M19" s="12">
        <f t="shared" si="2"/>
        <v>0</v>
      </c>
      <c r="N19" s="14">
        <v>60000</v>
      </c>
    </row>
    <row r="20" spans="2:14" ht="11.25">
      <c r="B20" s="4">
        <v>678</v>
      </c>
      <c r="C20" s="4">
        <v>2003</v>
      </c>
      <c r="D20" s="7" t="s">
        <v>40</v>
      </c>
      <c r="E20" s="8" t="s">
        <v>137</v>
      </c>
      <c r="G20" s="8">
        <v>2003</v>
      </c>
      <c r="H20" s="4" t="s">
        <v>133</v>
      </c>
      <c r="I20" s="9">
        <v>140000</v>
      </c>
      <c r="J20" s="9">
        <v>140000</v>
      </c>
      <c r="K20" s="10">
        <v>301000</v>
      </c>
      <c r="L20" s="11">
        <v>140000</v>
      </c>
      <c r="M20" s="12">
        <f t="shared" si="2"/>
        <v>0</v>
      </c>
      <c r="N20" s="14">
        <v>140000</v>
      </c>
    </row>
    <row r="21" spans="2:14" ht="11.25">
      <c r="B21" s="4">
        <v>315</v>
      </c>
      <c r="C21" s="4">
        <v>2003</v>
      </c>
      <c r="D21" s="7" t="s">
        <v>41</v>
      </c>
      <c r="E21" s="8" t="s">
        <v>96</v>
      </c>
      <c r="G21" s="8">
        <v>2003</v>
      </c>
      <c r="H21" s="4" t="s">
        <v>133</v>
      </c>
      <c r="I21" s="9">
        <v>100000</v>
      </c>
      <c r="J21" s="9">
        <v>100000</v>
      </c>
      <c r="K21" s="10">
        <v>301000</v>
      </c>
      <c r="L21" s="11">
        <v>100000</v>
      </c>
      <c r="M21" s="12">
        <f t="shared" si="2"/>
        <v>0</v>
      </c>
      <c r="N21" s="14">
        <v>100000</v>
      </c>
    </row>
    <row r="22" spans="2:14" ht="11.25">
      <c r="B22" s="4">
        <v>676</v>
      </c>
      <c r="C22" s="4">
        <v>2003</v>
      </c>
      <c r="D22" s="7" t="s">
        <v>42</v>
      </c>
      <c r="E22" s="8" t="s">
        <v>130</v>
      </c>
      <c r="G22" s="8">
        <v>2003</v>
      </c>
      <c r="H22" s="4" t="s">
        <v>133</v>
      </c>
      <c r="I22" s="9">
        <v>69000</v>
      </c>
      <c r="J22" s="9">
        <v>69000</v>
      </c>
      <c r="K22" s="10">
        <v>301000</v>
      </c>
      <c r="L22" s="11">
        <v>69000</v>
      </c>
      <c r="M22" s="12">
        <f t="shared" si="2"/>
        <v>0</v>
      </c>
      <c r="N22" s="14">
        <v>69000</v>
      </c>
    </row>
    <row r="23" spans="2:14" ht="11.25">
      <c r="B23" s="4">
        <v>74</v>
      </c>
      <c r="C23" s="4">
        <v>2003</v>
      </c>
      <c r="D23" s="7" t="s">
        <v>27</v>
      </c>
      <c r="E23" s="4" t="s">
        <v>26</v>
      </c>
      <c r="G23" s="8">
        <v>2003</v>
      </c>
      <c r="H23" s="4" t="s">
        <v>133</v>
      </c>
      <c r="I23" s="9">
        <v>90000</v>
      </c>
      <c r="J23" s="9">
        <v>0</v>
      </c>
      <c r="K23" s="10">
        <v>400000</v>
      </c>
      <c r="L23" s="11">
        <v>90000</v>
      </c>
      <c r="M23" s="12">
        <f t="shared" si="2"/>
        <v>80000</v>
      </c>
      <c r="N23" s="13">
        <v>10000</v>
      </c>
    </row>
    <row r="24" spans="2:14" ht="11.25">
      <c r="B24" s="4">
        <v>75</v>
      </c>
      <c r="C24" s="4">
        <v>2003</v>
      </c>
      <c r="D24" s="7" t="s">
        <v>29</v>
      </c>
      <c r="E24" s="4" t="s">
        <v>28</v>
      </c>
      <c r="G24" s="8">
        <v>2003</v>
      </c>
      <c r="H24" s="4" t="s">
        <v>133</v>
      </c>
      <c r="I24" s="9">
        <v>40000</v>
      </c>
      <c r="J24" s="9">
        <v>0</v>
      </c>
      <c r="K24" s="10">
        <v>400000</v>
      </c>
      <c r="L24" s="11">
        <v>40000</v>
      </c>
      <c r="M24" s="12">
        <f t="shared" si="2"/>
        <v>15000</v>
      </c>
      <c r="N24" s="13">
        <v>25000</v>
      </c>
    </row>
    <row r="25" spans="2:14" ht="11.25">
      <c r="B25" s="4">
        <v>73</v>
      </c>
      <c r="C25" s="4">
        <v>2003</v>
      </c>
      <c r="D25" s="7" t="s">
        <v>31</v>
      </c>
      <c r="E25" s="4" t="s">
        <v>30</v>
      </c>
      <c r="G25" s="8">
        <v>2003</v>
      </c>
      <c r="H25" s="4" t="s">
        <v>133</v>
      </c>
      <c r="I25" s="9">
        <v>100000</v>
      </c>
      <c r="J25" s="9">
        <v>0</v>
      </c>
      <c r="K25" s="10">
        <v>400000</v>
      </c>
      <c r="L25" s="11">
        <v>100000</v>
      </c>
      <c r="M25" s="12">
        <f t="shared" si="2"/>
        <v>58000</v>
      </c>
      <c r="N25" s="13">
        <v>42000</v>
      </c>
    </row>
    <row r="26" spans="2:14" ht="11.25">
      <c r="B26" s="4">
        <v>366</v>
      </c>
      <c r="C26" s="4">
        <v>2003</v>
      </c>
      <c r="D26" s="7" t="s">
        <v>43</v>
      </c>
      <c r="E26" s="8" t="s">
        <v>136</v>
      </c>
      <c r="G26" s="8">
        <v>2003</v>
      </c>
      <c r="H26" s="4" t="s">
        <v>133</v>
      </c>
      <c r="I26" s="15">
        <v>100000</v>
      </c>
      <c r="J26" s="16"/>
      <c r="K26" s="10">
        <v>820000</v>
      </c>
      <c r="L26" s="11">
        <v>100000</v>
      </c>
      <c r="M26" s="12">
        <f t="shared" si="2"/>
        <v>0</v>
      </c>
      <c r="N26" s="13">
        <v>100000</v>
      </c>
    </row>
    <row r="27" spans="2:14" ht="11.25">
      <c r="B27" s="4">
        <v>366</v>
      </c>
      <c r="C27" s="4">
        <v>2003</v>
      </c>
      <c r="D27" s="7" t="s">
        <v>44</v>
      </c>
      <c r="E27" s="8" t="s">
        <v>139</v>
      </c>
      <c r="G27" s="8">
        <v>2003</v>
      </c>
      <c r="H27" s="4" t="s">
        <v>133</v>
      </c>
      <c r="I27" s="15">
        <v>200000</v>
      </c>
      <c r="J27" s="16"/>
      <c r="K27" s="10">
        <v>820000</v>
      </c>
      <c r="L27" s="11">
        <v>200000</v>
      </c>
      <c r="M27" s="12">
        <f t="shared" si="2"/>
        <v>169639</v>
      </c>
      <c r="N27" s="13">
        <v>30361</v>
      </c>
    </row>
    <row r="28" spans="2:14" ht="11.25">
      <c r="B28" s="4">
        <v>366</v>
      </c>
      <c r="C28" s="4">
        <v>2003</v>
      </c>
      <c r="D28" s="7" t="s">
        <v>45</v>
      </c>
      <c r="E28" s="4">
        <v>2210035</v>
      </c>
      <c r="G28" s="8">
        <v>2003</v>
      </c>
      <c r="H28" s="4" t="s">
        <v>133</v>
      </c>
      <c r="I28" s="15">
        <v>600000</v>
      </c>
      <c r="J28" s="16"/>
      <c r="K28" s="10">
        <v>820000</v>
      </c>
      <c r="L28" s="11">
        <v>600000</v>
      </c>
      <c r="M28" s="12">
        <f t="shared" si="2"/>
        <v>482373</v>
      </c>
      <c r="N28" s="13">
        <v>117627</v>
      </c>
    </row>
    <row r="29" spans="2:14" ht="11.25" outlineLevel="2">
      <c r="B29" s="4">
        <v>273</v>
      </c>
      <c r="C29" s="4">
        <v>2003</v>
      </c>
      <c r="D29" s="17" t="s">
        <v>49</v>
      </c>
      <c r="E29" s="8" t="s">
        <v>48</v>
      </c>
      <c r="G29" s="8">
        <v>2003</v>
      </c>
      <c r="H29" s="8" t="s">
        <v>132</v>
      </c>
      <c r="I29" s="18">
        <v>1325000</v>
      </c>
      <c r="J29" s="18">
        <v>0</v>
      </c>
      <c r="K29" s="19">
        <v>102000</v>
      </c>
      <c r="L29" s="18">
        <v>1325000</v>
      </c>
      <c r="M29" s="12">
        <f>L29-N29</f>
        <v>1225000</v>
      </c>
      <c r="N29" s="20">
        <v>100000</v>
      </c>
    </row>
    <row r="30" spans="2:14" ht="11.25" outlineLevel="2">
      <c r="B30" s="4">
        <v>274</v>
      </c>
      <c r="C30" s="4">
        <v>2003</v>
      </c>
      <c r="D30" s="17" t="s">
        <v>51</v>
      </c>
      <c r="E30" s="8" t="s">
        <v>50</v>
      </c>
      <c r="G30" s="8">
        <v>2003</v>
      </c>
      <c r="H30" s="8" t="s">
        <v>132</v>
      </c>
      <c r="I30" s="18">
        <v>375000</v>
      </c>
      <c r="J30" s="18">
        <v>0</v>
      </c>
      <c r="K30" s="19">
        <v>102000</v>
      </c>
      <c r="L30" s="18">
        <v>375000</v>
      </c>
      <c r="M30" s="12">
        <f>L30-N30</f>
        <v>0</v>
      </c>
      <c r="N30" s="20">
        <v>375000</v>
      </c>
    </row>
    <row r="31" spans="2:14" ht="11.25" outlineLevel="2">
      <c r="B31" s="4">
        <v>180</v>
      </c>
      <c r="C31" s="8">
        <v>2002</v>
      </c>
      <c r="D31" s="17" t="s">
        <v>49</v>
      </c>
      <c r="E31" s="8" t="s">
        <v>48</v>
      </c>
      <c r="G31" s="8" t="s">
        <v>112</v>
      </c>
      <c r="H31" s="4" t="s">
        <v>132</v>
      </c>
      <c r="I31" s="18">
        <v>700000</v>
      </c>
      <c r="J31" s="21">
        <v>19455</v>
      </c>
      <c r="K31" s="10">
        <v>102000</v>
      </c>
      <c r="L31" s="12">
        <v>700000</v>
      </c>
      <c r="M31" s="12">
        <f>L31-N31</f>
        <v>680545</v>
      </c>
      <c r="N31" s="22">
        <v>19455</v>
      </c>
    </row>
    <row r="32" spans="2:14" ht="11.25" outlineLevel="2">
      <c r="B32" s="4">
        <v>271</v>
      </c>
      <c r="C32" s="8">
        <v>2000</v>
      </c>
      <c r="D32" s="17" t="s">
        <v>115</v>
      </c>
      <c r="E32" s="8" t="s">
        <v>114</v>
      </c>
      <c r="G32" s="8" t="s">
        <v>113</v>
      </c>
      <c r="H32" s="4" t="s">
        <v>132</v>
      </c>
      <c r="I32" s="18">
        <v>20000</v>
      </c>
      <c r="J32" s="21">
        <v>20000</v>
      </c>
      <c r="K32" s="19">
        <v>110000</v>
      </c>
      <c r="L32" s="23">
        <v>20000</v>
      </c>
      <c r="M32" s="12">
        <f>L32-N32</f>
        <v>0</v>
      </c>
      <c r="N32" s="24">
        <v>20000</v>
      </c>
    </row>
    <row r="33" spans="2:14" ht="11.25" outlineLevel="2">
      <c r="B33" s="4">
        <v>475</v>
      </c>
      <c r="C33" s="8" t="s">
        <v>112</v>
      </c>
      <c r="D33" s="17" t="s">
        <v>118</v>
      </c>
      <c r="E33" s="8" t="s">
        <v>117</v>
      </c>
      <c r="G33" s="8" t="s">
        <v>112</v>
      </c>
      <c r="H33" s="4" t="s">
        <v>132</v>
      </c>
      <c r="I33" s="18">
        <v>200000</v>
      </c>
      <c r="J33" s="21">
        <v>28562.55</v>
      </c>
      <c r="K33" s="19">
        <v>110000</v>
      </c>
      <c r="L33" s="23">
        <v>200000</v>
      </c>
      <c r="M33" s="12">
        <f>L33-N33</f>
        <v>171437.45</v>
      </c>
      <c r="N33" s="24">
        <v>28562.55</v>
      </c>
    </row>
    <row r="34" spans="2:14" ht="11.25" outlineLevel="2">
      <c r="B34" s="4">
        <v>309</v>
      </c>
      <c r="C34" s="4">
        <v>2003</v>
      </c>
      <c r="D34" s="17" t="s">
        <v>53</v>
      </c>
      <c r="E34" s="8" t="s">
        <v>52</v>
      </c>
      <c r="G34" s="8">
        <v>2003</v>
      </c>
      <c r="H34" s="8" t="s">
        <v>132</v>
      </c>
      <c r="I34" s="18">
        <v>60000</v>
      </c>
      <c r="J34" s="18">
        <v>0</v>
      </c>
      <c r="K34" s="19">
        <v>110000</v>
      </c>
      <c r="L34" s="18">
        <v>60000</v>
      </c>
      <c r="M34" s="12">
        <f aca="true" t="shared" si="3" ref="M34:M75">L34-N34</f>
        <v>0</v>
      </c>
      <c r="N34" s="20">
        <v>60000</v>
      </c>
    </row>
    <row r="35" spans="2:14" ht="11.25" outlineLevel="2">
      <c r="B35" s="4">
        <v>498</v>
      </c>
      <c r="C35" s="4">
        <v>2003</v>
      </c>
      <c r="D35" s="17" t="s">
        <v>55</v>
      </c>
      <c r="E35" s="8" t="s">
        <v>54</v>
      </c>
      <c r="G35" s="8">
        <v>2003</v>
      </c>
      <c r="H35" s="8" t="s">
        <v>132</v>
      </c>
      <c r="I35" s="18">
        <v>100000</v>
      </c>
      <c r="J35" s="18">
        <v>0</v>
      </c>
      <c r="K35" s="19">
        <v>110000</v>
      </c>
      <c r="L35" s="18">
        <v>100000</v>
      </c>
      <c r="M35" s="12">
        <f t="shared" si="3"/>
        <v>0</v>
      </c>
      <c r="N35" s="20">
        <v>100000</v>
      </c>
    </row>
    <row r="36" spans="2:14" ht="11.25" outlineLevel="2">
      <c r="B36" s="4">
        <v>310</v>
      </c>
      <c r="C36" s="4">
        <v>2003</v>
      </c>
      <c r="D36" s="17" t="s">
        <v>23</v>
      </c>
      <c r="E36" s="8" t="s">
        <v>22</v>
      </c>
      <c r="G36" s="8">
        <v>2003</v>
      </c>
      <c r="H36" s="8" t="s">
        <v>132</v>
      </c>
      <c r="I36" s="18">
        <v>280000</v>
      </c>
      <c r="J36" s="18">
        <v>0</v>
      </c>
      <c r="K36" s="19">
        <v>110000</v>
      </c>
      <c r="L36" s="18">
        <v>280000</v>
      </c>
      <c r="M36" s="12">
        <f t="shared" si="3"/>
        <v>225000</v>
      </c>
      <c r="N36" s="20">
        <v>55000</v>
      </c>
    </row>
    <row r="37" spans="2:14" ht="11.25" outlineLevel="2">
      <c r="B37" s="4">
        <v>25</v>
      </c>
      <c r="C37" s="8" t="s">
        <v>112</v>
      </c>
      <c r="D37" s="17" t="s">
        <v>120</v>
      </c>
      <c r="E37" s="8" t="s">
        <v>119</v>
      </c>
      <c r="G37" s="8" t="s">
        <v>112</v>
      </c>
      <c r="H37" s="4" t="s">
        <v>132</v>
      </c>
      <c r="I37" s="18">
        <v>300000</v>
      </c>
      <c r="J37" s="21">
        <v>300000</v>
      </c>
      <c r="K37" s="19">
        <v>120000</v>
      </c>
      <c r="L37" s="12">
        <v>300000</v>
      </c>
      <c r="M37" s="12">
        <f t="shared" si="3"/>
        <v>25708</v>
      </c>
      <c r="N37" s="22">
        <v>274292</v>
      </c>
    </row>
    <row r="38" spans="2:14" ht="11.25" outlineLevel="2">
      <c r="B38" s="4">
        <v>47</v>
      </c>
      <c r="C38" s="4">
        <v>2003</v>
      </c>
      <c r="D38" s="17" t="s">
        <v>47</v>
      </c>
      <c r="E38" s="8" t="s">
        <v>46</v>
      </c>
      <c r="G38" s="8">
        <v>2003</v>
      </c>
      <c r="H38" s="8" t="s">
        <v>132</v>
      </c>
      <c r="I38" s="18">
        <v>600000</v>
      </c>
      <c r="J38" s="18">
        <v>38763.52</v>
      </c>
      <c r="K38" s="19">
        <v>120000</v>
      </c>
      <c r="L38" s="18">
        <v>587315.78</v>
      </c>
      <c r="M38" s="12">
        <f t="shared" si="3"/>
        <v>487315.78</v>
      </c>
      <c r="N38" s="20">
        <v>100000</v>
      </c>
    </row>
    <row r="39" spans="2:14" ht="11.25" outlineLevel="2">
      <c r="B39" s="4">
        <v>247</v>
      </c>
      <c r="C39" s="8" t="s">
        <v>112</v>
      </c>
      <c r="D39" s="17" t="s">
        <v>122</v>
      </c>
      <c r="E39" s="8" t="s">
        <v>121</v>
      </c>
      <c r="G39" s="8" t="s">
        <v>112</v>
      </c>
      <c r="H39" s="4" t="s">
        <v>132</v>
      </c>
      <c r="I39" s="18">
        <v>140000</v>
      </c>
      <c r="J39" s="21">
        <v>2000</v>
      </c>
      <c r="K39" s="19">
        <v>200000</v>
      </c>
      <c r="L39" s="12">
        <v>140000</v>
      </c>
      <c r="M39" s="12">
        <f t="shared" si="3"/>
        <v>0</v>
      </c>
      <c r="N39" s="22">
        <v>140000</v>
      </c>
    </row>
    <row r="40" spans="2:14" ht="11.25" outlineLevel="2">
      <c r="B40" s="4">
        <v>33</v>
      </c>
      <c r="C40" s="8" t="s">
        <v>112</v>
      </c>
      <c r="D40" s="17" t="s">
        <v>124</v>
      </c>
      <c r="E40" s="8" t="s">
        <v>123</v>
      </c>
      <c r="G40" s="8" t="s">
        <v>112</v>
      </c>
      <c r="H40" s="4" t="s">
        <v>132</v>
      </c>
      <c r="I40" s="18">
        <v>50000</v>
      </c>
      <c r="J40" s="21">
        <v>22805</v>
      </c>
      <c r="K40" s="19">
        <v>200000</v>
      </c>
      <c r="L40" s="12">
        <v>50000</v>
      </c>
      <c r="M40" s="12">
        <f t="shared" si="3"/>
        <v>27195</v>
      </c>
      <c r="N40" s="22">
        <v>22805</v>
      </c>
    </row>
    <row r="41" spans="2:14" ht="11.25" outlineLevel="2">
      <c r="B41" s="4">
        <v>374</v>
      </c>
      <c r="C41" s="4">
        <v>2003</v>
      </c>
      <c r="D41" s="17" t="s">
        <v>57</v>
      </c>
      <c r="E41" s="8" t="s">
        <v>56</v>
      </c>
      <c r="G41" s="8">
        <v>2003</v>
      </c>
      <c r="H41" s="8" t="s">
        <v>132</v>
      </c>
      <c r="I41" s="18">
        <v>9000</v>
      </c>
      <c r="J41" s="18">
        <v>0</v>
      </c>
      <c r="K41" s="19">
        <v>220000</v>
      </c>
      <c r="L41" s="18">
        <v>9000</v>
      </c>
      <c r="M41" s="12">
        <f t="shared" si="3"/>
        <v>0</v>
      </c>
      <c r="N41" s="20">
        <v>9000</v>
      </c>
    </row>
    <row r="42" spans="2:14" ht="11.25" outlineLevel="2">
      <c r="B42" s="4">
        <v>396</v>
      </c>
      <c r="C42" s="8">
        <v>2003</v>
      </c>
      <c r="D42" s="17" t="s">
        <v>127</v>
      </c>
      <c r="E42" s="8" t="s">
        <v>126</v>
      </c>
      <c r="G42" s="8" t="s">
        <v>125</v>
      </c>
      <c r="H42" s="4" t="s">
        <v>132</v>
      </c>
      <c r="I42" s="18">
        <v>29400</v>
      </c>
      <c r="J42" s="21">
        <v>15692.12</v>
      </c>
      <c r="K42" s="19">
        <v>220000</v>
      </c>
      <c r="L42" s="12">
        <v>27187.26</v>
      </c>
      <c r="M42" s="12">
        <f t="shared" si="3"/>
        <v>23187.26</v>
      </c>
      <c r="N42" s="22">
        <v>4000</v>
      </c>
    </row>
    <row r="43" spans="2:14" ht="11.25" outlineLevel="2">
      <c r="B43" s="4">
        <v>935</v>
      </c>
      <c r="C43" s="8" t="s">
        <v>112</v>
      </c>
      <c r="D43" s="17" t="s">
        <v>129</v>
      </c>
      <c r="E43" s="8" t="s">
        <v>128</v>
      </c>
      <c r="G43" s="8" t="s">
        <v>112</v>
      </c>
      <c r="H43" s="4" t="s">
        <v>132</v>
      </c>
      <c r="I43" s="18">
        <v>250000</v>
      </c>
      <c r="J43" s="21">
        <v>250000</v>
      </c>
      <c r="K43" s="10">
        <v>301000</v>
      </c>
      <c r="L43" s="12">
        <v>250000</v>
      </c>
      <c r="M43" s="12">
        <f t="shared" si="3"/>
        <v>0</v>
      </c>
      <c r="N43" s="22">
        <v>250000</v>
      </c>
    </row>
    <row r="44" spans="2:14" ht="11.25" outlineLevel="2">
      <c r="B44" s="4">
        <v>102</v>
      </c>
      <c r="C44" s="8" t="s">
        <v>116</v>
      </c>
      <c r="D44" s="17" t="s">
        <v>36</v>
      </c>
      <c r="E44" s="8" t="s">
        <v>99</v>
      </c>
      <c r="G44" s="8" t="s">
        <v>116</v>
      </c>
      <c r="H44" s="4" t="s">
        <v>132</v>
      </c>
      <c r="I44" s="18">
        <v>350000</v>
      </c>
      <c r="J44" s="21">
        <v>64139.66</v>
      </c>
      <c r="K44" s="10">
        <v>301000</v>
      </c>
      <c r="L44" s="12">
        <v>350000</v>
      </c>
      <c r="M44" s="23">
        <f t="shared" si="3"/>
        <v>289840</v>
      </c>
      <c r="N44" s="22">
        <v>60160</v>
      </c>
    </row>
    <row r="45" spans="2:14" ht="11.25" outlineLevel="2">
      <c r="B45" s="4">
        <v>186</v>
      </c>
      <c r="C45" s="8" t="s">
        <v>125</v>
      </c>
      <c r="D45" s="17" t="s">
        <v>42</v>
      </c>
      <c r="E45" s="8" t="s">
        <v>130</v>
      </c>
      <c r="G45" s="8" t="s">
        <v>125</v>
      </c>
      <c r="H45" s="4" t="s">
        <v>132</v>
      </c>
      <c r="I45" s="18">
        <v>50000</v>
      </c>
      <c r="J45" s="21">
        <v>3415.5</v>
      </c>
      <c r="K45" s="10">
        <v>301000</v>
      </c>
      <c r="L45" s="12">
        <v>50000</v>
      </c>
      <c r="M45" s="23">
        <f t="shared" si="3"/>
        <v>46584.65</v>
      </c>
      <c r="N45" s="22">
        <v>3415.35</v>
      </c>
    </row>
    <row r="46" spans="2:14" ht="11.25" outlineLevel="2">
      <c r="B46" s="4">
        <v>606</v>
      </c>
      <c r="C46" s="4">
        <v>2003</v>
      </c>
      <c r="D46" s="17" t="s">
        <v>70</v>
      </c>
      <c r="E46" s="8" t="s">
        <v>69</v>
      </c>
      <c r="G46" s="8">
        <v>2003</v>
      </c>
      <c r="H46" s="8" t="s">
        <v>132</v>
      </c>
      <c r="I46" s="9">
        <v>70000</v>
      </c>
      <c r="J46" s="9">
        <v>70000</v>
      </c>
      <c r="K46" s="10">
        <v>301000</v>
      </c>
      <c r="L46" s="25">
        <v>70000</v>
      </c>
      <c r="M46" s="23">
        <f t="shared" si="3"/>
        <v>0</v>
      </c>
      <c r="N46" s="14">
        <v>70000</v>
      </c>
    </row>
    <row r="47" spans="2:14" ht="11.25" outlineLevel="2">
      <c r="B47" s="4">
        <v>126</v>
      </c>
      <c r="C47" s="4">
        <v>2003</v>
      </c>
      <c r="D47" s="17" t="s">
        <v>72</v>
      </c>
      <c r="E47" s="8" t="s">
        <v>71</v>
      </c>
      <c r="G47" s="8">
        <v>2003</v>
      </c>
      <c r="H47" s="8" t="s">
        <v>132</v>
      </c>
      <c r="I47" s="9">
        <v>300000</v>
      </c>
      <c r="J47" s="9">
        <v>0</v>
      </c>
      <c r="K47" s="10">
        <v>301000</v>
      </c>
      <c r="L47" s="25">
        <v>300000</v>
      </c>
      <c r="M47" s="23">
        <f t="shared" si="3"/>
        <v>191000</v>
      </c>
      <c r="N47" s="14">
        <v>109000</v>
      </c>
    </row>
    <row r="48" spans="2:14" ht="11.25" outlineLevel="2">
      <c r="B48" s="4">
        <v>630</v>
      </c>
      <c r="C48" s="4">
        <v>2003</v>
      </c>
      <c r="D48" s="17" t="s">
        <v>74</v>
      </c>
      <c r="E48" s="8" t="s">
        <v>73</v>
      </c>
      <c r="G48" s="8">
        <v>2003</v>
      </c>
      <c r="H48" s="8" t="s">
        <v>132</v>
      </c>
      <c r="I48" s="9">
        <v>100000</v>
      </c>
      <c r="J48" s="9">
        <v>0</v>
      </c>
      <c r="K48" s="10">
        <v>301000</v>
      </c>
      <c r="L48" s="25">
        <v>100000</v>
      </c>
      <c r="M48" s="23">
        <f t="shared" si="3"/>
        <v>0</v>
      </c>
      <c r="N48" s="14">
        <v>100000</v>
      </c>
    </row>
    <row r="49" spans="2:14" ht="11.25" outlineLevel="2">
      <c r="B49" s="4">
        <v>633</v>
      </c>
      <c r="C49" s="4">
        <v>2003</v>
      </c>
      <c r="D49" s="17" t="s">
        <v>77</v>
      </c>
      <c r="E49" s="8" t="s">
        <v>76</v>
      </c>
      <c r="G49" s="8">
        <v>2003</v>
      </c>
      <c r="H49" s="8" t="s">
        <v>132</v>
      </c>
      <c r="I49" s="9">
        <v>30000</v>
      </c>
      <c r="J49" s="9">
        <v>30000</v>
      </c>
      <c r="K49" s="10">
        <v>301000</v>
      </c>
      <c r="L49" s="25">
        <v>150000</v>
      </c>
      <c r="M49" s="23">
        <f t="shared" si="3"/>
        <v>120000</v>
      </c>
      <c r="N49" s="14">
        <v>30000</v>
      </c>
    </row>
    <row r="50" spans="2:14" ht="11.25" outlineLevel="2">
      <c r="B50" s="4">
        <v>677</v>
      </c>
      <c r="C50" s="4">
        <v>2003</v>
      </c>
      <c r="D50" s="17" t="s">
        <v>79</v>
      </c>
      <c r="E50" s="8" t="s">
        <v>78</v>
      </c>
      <c r="G50" s="8">
        <v>2003</v>
      </c>
      <c r="H50" s="8" t="s">
        <v>132</v>
      </c>
      <c r="I50" s="9">
        <v>300000</v>
      </c>
      <c r="J50" s="9">
        <v>300000</v>
      </c>
      <c r="K50" s="10">
        <v>301000</v>
      </c>
      <c r="L50" s="25">
        <v>600000</v>
      </c>
      <c r="M50" s="23">
        <f t="shared" si="3"/>
        <v>300000</v>
      </c>
      <c r="N50" s="14">
        <v>300000</v>
      </c>
    </row>
    <row r="51" spans="2:14" ht="11.25" outlineLevel="2">
      <c r="B51" s="4">
        <v>674</v>
      </c>
      <c r="C51" s="4">
        <v>2003</v>
      </c>
      <c r="D51" s="17" t="s">
        <v>39</v>
      </c>
      <c r="E51" s="8" t="s">
        <v>80</v>
      </c>
      <c r="G51" s="8">
        <v>2003</v>
      </c>
      <c r="H51" s="8" t="s">
        <v>132</v>
      </c>
      <c r="I51" s="9">
        <v>105000</v>
      </c>
      <c r="J51" s="9">
        <v>105000</v>
      </c>
      <c r="K51" s="10">
        <v>301000</v>
      </c>
      <c r="L51" s="25">
        <v>105000</v>
      </c>
      <c r="M51" s="23">
        <f t="shared" si="3"/>
        <v>0</v>
      </c>
      <c r="N51" s="14">
        <v>105000</v>
      </c>
    </row>
    <row r="52" spans="2:14" ht="11.25" outlineLevel="2">
      <c r="B52" s="4">
        <v>718</v>
      </c>
      <c r="C52" s="4">
        <v>2003</v>
      </c>
      <c r="D52" s="26" t="s">
        <v>82</v>
      </c>
      <c r="E52" s="27" t="s">
        <v>81</v>
      </c>
      <c r="G52" s="8">
        <v>2003</v>
      </c>
      <c r="H52" s="8" t="s">
        <v>132</v>
      </c>
      <c r="I52" s="28">
        <v>200000</v>
      </c>
      <c r="J52" s="9">
        <v>200000</v>
      </c>
      <c r="K52" s="10">
        <v>301000</v>
      </c>
      <c r="L52" s="25">
        <v>1000000</v>
      </c>
      <c r="M52" s="23">
        <f t="shared" si="3"/>
        <v>800000</v>
      </c>
      <c r="N52" s="14">
        <v>200000</v>
      </c>
    </row>
    <row r="53" spans="2:14" ht="11.25" outlineLevel="2">
      <c r="B53" s="4">
        <v>632</v>
      </c>
      <c r="C53" s="4">
        <v>2003</v>
      </c>
      <c r="D53" s="17" t="s">
        <v>84</v>
      </c>
      <c r="E53" s="8" t="s">
        <v>83</v>
      </c>
      <c r="G53" s="8">
        <v>2003</v>
      </c>
      <c r="H53" s="8" t="s">
        <v>132</v>
      </c>
      <c r="I53" s="9">
        <v>40000</v>
      </c>
      <c r="J53" s="9">
        <v>0</v>
      </c>
      <c r="K53" s="10">
        <v>301000</v>
      </c>
      <c r="L53" s="25">
        <v>200000</v>
      </c>
      <c r="M53" s="23">
        <f t="shared" si="3"/>
        <v>160000</v>
      </c>
      <c r="N53" s="14">
        <v>40000</v>
      </c>
    </row>
    <row r="54" spans="2:14" ht="11.25" outlineLevel="2">
      <c r="B54" s="4">
        <v>452</v>
      </c>
      <c r="C54" s="4">
        <v>2003</v>
      </c>
      <c r="D54" s="17" t="s">
        <v>86</v>
      </c>
      <c r="E54" s="8" t="s">
        <v>85</v>
      </c>
      <c r="G54" s="8">
        <v>2003</v>
      </c>
      <c r="H54" s="8" t="s">
        <v>132</v>
      </c>
      <c r="I54" s="9">
        <v>350000</v>
      </c>
      <c r="J54" s="9">
        <v>350000</v>
      </c>
      <c r="K54" s="10">
        <v>301000</v>
      </c>
      <c r="L54" s="25">
        <v>450000</v>
      </c>
      <c r="M54" s="23">
        <f t="shared" si="3"/>
        <v>100000</v>
      </c>
      <c r="N54" s="14">
        <v>350000</v>
      </c>
    </row>
    <row r="55" spans="2:14" ht="11.25" outlineLevel="2">
      <c r="B55" s="4">
        <v>122</v>
      </c>
      <c r="C55" s="4">
        <v>2003</v>
      </c>
      <c r="D55" s="17" t="s">
        <v>88</v>
      </c>
      <c r="E55" s="8" t="s">
        <v>87</v>
      </c>
      <c r="G55" s="8">
        <v>2003</v>
      </c>
      <c r="H55" s="8" t="s">
        <v>132</v>
      </c>
      <c r="I55" s="9">
        <v>250000</v>
      </c>
      <c r="J55" s="9">
        <v>0</v>
      </c>
      <c r="K55" s="10">
        <v>301000</v>
      </c>
      <c r="L55" s="25">
        <v>250000</v>
      </c>
      <c r="M55" s="23">
        <f t="shared" si="3"/>
        <v>0</v>
      </c>
      <c r="N55" s="14">
        <v>250000</v>
      </c>
    </row>
    <row r="56" spans="2:14" ht="11.25" outlineLevel="1">
      <c r="B56" s="4">
        <v>129</v>
      </c>
      <c r="C56" s="4">
        <v>2003</v>
      </c>
      <c r="D56" s="17" t="s">
        <v>90</v>
      </c>
      <c r="E56" s="8" t="s">
        <v>89</v>
      </c>
      <c r="G56" s="8">
        <v>2003</v>
      </c>
      <c r="H56" s="8" t="s">
        <v>132</v>
      </c>
      <c r="I56" s="9">
        <v>780000</v>
      </c>
      <c r="J56" s="9">
        <v>780000</v>
      </c>
      <c r="K56" s="10">
        <v>301000</v>
      </c>
      <c r="L56" s="25">
        <v>980000</v>
      </c>
      <c r="M56" s="23">
        <f t="shared" si="3"/>
        <v>200000</v>
      </c>
      <c r="N56" s="14">
        <v>780000</v>
      </c>
    </row>
    <row r="57" spans="2:14" ht="11.25" outlineLevel="2">
      <c r="B57" s="4">
        <v>314</v>
      </c>
      <c r="C57" s="4">
        <v>2003</v>
      </c>
      <c r="D57" s="17" t="s">
        <v>92</v>
      </c>
      <c r="E57" s="8" t="s">
        <v>91</v>
      </c>
      <c r="G57" s="8">
        <v>2003</v>
      </c>
      <c r="H57" s="8" t="s">
        <v>132</v>
      </c>
      <c r="I57" s="9">
        <v>250000</v>
      </c>
      <c r="J57" s="9">
        <v>0</v>
      </c>
      <c r="K57" s="10">
        <v>301000</v>
      </c>
      <c r="L57" s="25">
        <v>250000</v>
      </c>
      <c r="M57" s="23">
        <f t="shared" si="3"/>
        <v>100000</v>
      </c>
      <c r="N57" s="14">
        <v>150000</v>
      </c>
    </row>
    <row r="58" spans="2:14" ht="11.25" outlineLevel="2">
      <c r="B58" s="4">
        <v>717</v>
      </c>
      <c r="C58" s="4">
        <v>2003</v>
      </c>
      <c r="D58" s="17" t="s">
        <v>94</v>
      </c>
      <c r="E58" s="8" t="s">
        <v>93</v>
      </c>
      <c r="G58" s="8">
        <v>2003</v>
      </c>
      <c r="H58" s="8" t="s">
        <v>132</v>
      </c>
      <c r="I58" s="9">
        <v>120000</v>
      </c>
      <c r="J58" s="9">
        <v>120000</v>
      </c>
      <c r="K58" s="10">
        <v>301000</v>
      </c>
      <c r="L58" s="25">
        <v>600000</v>
      </c>
      <c r="M58" s="23">
        <f t="shared" si="3"/>
        <v>480000</v>
      </c>
      <c r="N58" s="14">
        <v>120000</v>
      </c>
    </row>
    <row r="59" spans="2:14" ht="11.25" outlineLevel="2">
      <c r="B59" s="4">
        <v>315</v>
      </c>
      <c r="C59" s="4">
        <v>2003</v>
      </c>
      <c r="D59" s="17" t="s">
        <v>41</v>
      </c>
      <c r="E59" s="8" t="s">
        <v>96</v>
      </c>
      <c r="G59" s="8">
        <v>2003</v>
      </c>
      <c r="H59" s="8" t="s">
        <v>132</v>
      </c>
      <c r="I59" s="9">
        <v>200000</v>
      </c>
      <c r="J59" s="9">
        <v>0</v>
      </c>
      <c r="K59" s="10">
        <v>301000</v>
      </c>
      <c r="L59" s="25">
        <v>200000</v>
      </c>
      <c r="M59" s="23">
        <f t="shared" si="3"/>
        <v>0</v>
      </c>
      <c r="N59" s="14">
        <v>200000</v>
      </c>
    </row>
    <row r="60" spans="2:14" ht="11.25" outlineLevel="2">
      <c r="B60" s="4">
        <v>413</v>
      </c>
      <c r="C60" s="4">
        <v>2003</v>
      </c>
      <c r="D60" s="17" t="s">
        <v>98</v>
      </c>
      <c r="E60" s="8" t="s">
        <v>97</v>
      </c>
      <c r="G60" s="8">
        <v>2003</v>
      </c>
      <c r="H60" s="8" t="s">
        <v>132</v>
      </c>
      <c r="I60" s="9">
        <v>200000</v>
      </c>
      <c r="J60" s="9">
        <v>0</v>
      </c>
      <c r="K60" s="10">
        <v>301000</v>
      </c>
      <c r="L60" s="25">
        <v>200000</v>
      </c>
      <c r="M60" s="23">
        <f t="shared" si="3"/>
        <v>0</v>
      </c>
      <c r="N60" s="14">
        <v>200000</v>
      </c>
    </row>
    <row r="61" spans="2:14" ht="11.25" outlineLevel="2">
      <c r="B61" s="4">
        <v>454</v>
      </c>
      <c r="C61" s="4">
        <v>2003</v>
      </c>
      <c r="D61" s="17" t="s">
        <v>36</v>
      </c>
      <c r="E61" s="8">
        <v>2243000</v>
      </c>
      <c r="G61" s="8">
        <v>2003</v>
      </c>
      <c r="H61" s="8" t="s">
        <v>132</v>
      </c>
      <c r="I61" s="9">
        <v>100000</v>
      </c>
      <c r="J61" s="9">
        <v>95000</v>
      </c>
      <c r="K61" s="10">
        <v>301000</v>
      </c>
      <c r="L61" s="25">
        <v>155000</v>
      </c>
      <c r="M61" s="23">
        <f t="shared" si="3"/>
        <v>58000</v>
      </c>
      <c r="N61" s="14">
        <v>97000</v>
      </c>
    </row>
    <row r="62" spans="2:14" ht="11.25" outlineLevel="2">
      <c r="B62" s="4">
        <v>131</v>
      </c>
      <c r="C62" s="4">
        <v>2003</v>
      </c>
      <c r="D62" s="17" t="s">
        <v>101</v>
      </c>
      <c r="E62" s="8" t="s">
        <v>100</v>
      </c>
      <c r="G62" s="8">
        <v>2003</v>
      </c>
      <c r="H62" s="8" t="s">
        <v>132</v>
      </c>
      <c r="I62" s="9">
        <v>100000</v>
      </c>
      <c r="J62" s="9">
        <v>0</v>
      </c>
      <c r="K62" s="10">
        <v>301000</v>
      </c>
      <c r="L62" s="25">
        <v>100000</v>
      </c>
      <c r="M62" s="23">
        <f t="shared" si="3"/>
        <v>0</v>
      </c>
      <c r="N62" s="14">
        <v>100000</v>
      </c>
    </row>
    <row r="63" spans="2:14" ht="11.25" outlineLevel="1">
      <c r="B63" s="4">
        <v>634</v>
      </c>
      <c r="C63" s="4">
        <v>2003</v>
      </c>
      <c r="D63" s="17" t="s">
        <v>103</v>
      </c>
      <c r="E63" s="8" t="s">
        <v>102</v>
      </c>
      <c r="G63" s="8">
        <v>2003</v>
      </c>
      <c r="H63" s="8" t="s">
        <v>132</v>
      </c>
      <c r="I63" s="9">
        <v>50000</v>
      </c>
      <c r="J63" s="9">
        <v>50000</v>
      </c>
      <c r="K63" s="10">
        <v>301000</v>
      </c>
      <c r="L63" s="25">
        <v>250000</v>
      </c>
      <c r="M63" s="23">
        <f t="shared" si="3"/>
        <v>200000</v>
      </c>
      <c r="N63" s="14">
        <v>50000</v>
      </c>
    </row>
    <row r="64" spans="2:14" ht="11.25" outlineLevel="1">
      <c r="B64" s="4">
        <v>628</v>
      </c>
      <c r="C64" s="4">
        <v>2003</v>
      </c>
      <c r="D64" s="17" t="s">
        <v>105</v>
      </c>
      <c r="E64" s="8" t="s">
        <v>104</v>
      </c>
      <c r="G64" s="8">
        <v>2003</v>
      </c>
      <c r="H64" s="8" t="s">
        <v>132</v>
      </c>
      <c r="I64" s="9">
        <v>35000</v>
      </c>
      <c r="J64" s="9">
        <v>0</v>
      </c>
      <c r="K64" s="10">
        <v>301000</v>
      </c>
      <c r="L64" s="25">
        <v>175000</v>
      </c>
      <c r="M64" s="23">
        <f t="shared" si="3"/>
        <v>140000</v>
      </c>
      <c r="N64" s="14">
        <v>35000</v>
      </c>
    </row>
    <row r="65" spans="2:14" ht="11.25">
      <c r="B65" s="4">
        <v>119</v>
      </c>
      <c r="C65" s="4">
        <v>2003</v>
      </c>
      <c r="D65" s="17" t="s">
        <v>107</v>
      </c>
      <c r="E65" s="8" t="s">
        <v>106</v>
      </c>
      <c r="G65" s="8">
        <v>2003</v>
      </c>
      <c r="H65" s="8" t="s">
        <v>132</v>
      </c>
      <c r="I65" s="9">
        <v>40000</v>
      </c>
      <c r="J65" s="9">
        <v>0</v>
      </c>
      <c r="K65" s="10">
        <v>301000</v>
      </c>
      <c r="L65" s="25">
        <v>200000</v>
      </c>
      <c r="M65" s="23">
        <f t="shared" si="3"/>
        <v>160000</v>
      </c>
      <c r="N65" s="14">
        <v>40000</v>
      </c>
    </row>
    <row r="66" spans="2:14" ht="11.25">
      <c r="B66" s="4">
        <v>631</v>
      </c>
      <c r="C66" s="4">
        <v>2003</v>
      </c>
      <c r="D66" s="17" t="s">
        <v>109</v>
      </c>
      <c r="E66" s="8" t="s">
        <v>108</v>
      </c>
      <c r="G66" s="8">
        <v>2003</v>
      </c>
      <c r="H66" s="8" t="s">
        <v>132</v>
      </c>
      <c r="I66" s="9">
        <v>40000</v>
      </c>
      <c r="J66" s="9">
        <v>0</v>
      </c>
      <c r="K66" s="10">
        <v>301000</v>
      </c>
      <c r="L66" s="25">
        <v>200000</v>
      </c>
      <c r="M66" s="23">
        <f t="shared" si="3"/>
        <v>160000</v>
      </c>
      <c r="N66" s="14">
        <v>40000</v>
      </c>
    </row>
    <row r="67" spans="2:14" ht="11.25">
      <c r="B67" s="4">
        <v>313</v>
      </c>
      <c r="C67" s="4">
        <v>2003</v>
      </c>
      <c r="D67" s="17" t="s">
        <v>111</v>
      </c>
      <c r="E67" s="8" t="s">
        <v>110</v>
      </c>
      <c r="G67" s="8">
        <v>2003</v>
      </c>
      <c r="H67" s="8" t="s">
        <v>132</v>
      </c>
      <c r="I67" s="9">
        <v>100000</v>
      </c>
      <c r="J67" s="9">
        <v>0</v>
      </c>
      <c r="K67" s="10">
        <v>301000</v>
      </c>
      <c r="L67" s="25">
        <v>100000</v>
      </c>
      <c r="M67" s="23">
        <f t="shared" si="3"/>
        <v>0</v>
      </c>
      <c r="N67" s="14">
        <v>100000</v>
      </c>
    </row>
    <row r="68" spans="2:14" ht="11.25">
      <c r="B68" s="4">
        <v>80</v>
      </c>
      <c r="C68" s="4">
        <v>2003</v>
      </c>
      <c r="D68" s="17" t="s">
        <v>61</v>
      </c>
      <c r="E68" s="8" t="s">
        <v>60</v>
      </c>
      <c r="G68" s="8">
        <v>2003</v>
      </c>
      <c r="H68" s="8" t="s">
        <v>132</v>
      </c>
      <c r="I68" s="18">
        <v>160000</v>
      </c>
      <c r="J68" s="18">
        <v>0</v>
      </c>
      <c r="K68" s="19">
        <v>400000</v>
      </c>
      <c r="L68" s="18">
        <v>160000</v>
      </c>
      <c r="M68" s="23">
        <f t="shared" si="3"/>
        <v>60000</v>
      </c>
      <c r="N68" s="20">
        <v>100000</v>
      </c>
    </row>
    <row r="69" spans="2:14" ht="11.25">
      <c r="B69" s="4">
        <v>127</v>
      </c>
      <c r="C69" s="4">
        <v>2003</v>
      </c>
      <c r="D69" s="17" t="s">
        <v>63</v>
      </c>
      <c r="E69" s="8" t="s">
        <v>62</v>
      </c>
      <c r="G69" s="8">
        <v>2003</v>
      </c>
      <c r="H69" s="8" t="s">
        <v>132</v>
      </c>
      <c r="I69" s="18">
        <v>570000</v>
      </c>
      <c r="J69" s="18">
        <v>0</v>
      </c>
      <c r="K69" s="19">
        <v>400000</v>
      </c>
      <c r="L69" s="18">
        <v>570000</v>
      </c>
      <c r="M69" s="23">
        <f t="shared" si="3"/>
        <v>0</v>
      </c>
      <c r="N69" s="20">
        <v>570000</v>
      </c>
    </row>
    <row r="70" spans="2:14" ht="11.25">
      <c r="B70" s="4">
        <v>79</v>
      </c>
      <c r="C70" s="4">
        <v>2003</v>
      </c>
      <c r="D70" s="17" t="s">
        <v>65</v>
      </c>
      <c r="E70" s="8" t="s">
        <v>64</v>
      </c>
      <c r="G70" s="8">
        <v>2003</v>
      </c>
      <c r="H70" s="8" t="s">
        <v>132</v>
      </c>
      <c r="I70" s="18">
        <v>15000</v>
      </c>
      <c r="J70" s="18">
        <v>0</v>
      </c>
      <c r="K70" s="19">
        <v>400000</v>
      </c>
      <c r="L70" s="18">
        <v>15000</v>
      </c>
      <c r="M70" s="23">
        <f t="shared" si="3"/>
        <v>0</v>
      </c>
      <c r="N70" s="20">
        <v>15000</v>
      </c>
    </row>
    <row r="71" spans="2:14" ht="11.25">
      <c r="B71" s="4">
        <v>75</v>
      </c>
      <c r="C71" s="4">
        <v>2003</v>
      </c>
      <c r="D71" s="17" t="s">
        <v>29</v>
      </c>
      <c r="E71" s="8" t="s">
        <v>28</v>
      </c>
      <c r="G71" s="8">
        <v>2003</v>
      </c>
      <c r="H71" s="8" t="s">
        <v>132</v>
      </c>
      <c r="I71" s="18">
        <v>50000</v>
      </c>
      <c r="J71" s="18">
        <v>0</v>
      </c>
      <c r="K71" s="19">
        <v>400000</v>
      </c>
      <c r="L71" s="18">
        <v>50000</v>
      </c>
      <c r="M71" s="23">
        <f t="shared" si="3"/>
        <v>46477.7</v>
      </c>
      <c r="N71" s="20">
        <v>3522.3</v>
      </c>
    </row>
    <row r="72" spans="2:14" ht="11.25">
      <c r="B72" s="4">
        <v>128</v>
      </c>
      <c r="C72" s="4">
        <v>2003</v>
      </c>
      <c r="D72" s="17" t="s">
        <v>67</v>
      </c>
      <c r="E72" s="8" t="s">
        <v>66</v>
      </c>
      <c r="G72" s="8">
        <v>2003</v>
      </c>
      <c r="H72" s="8" t="s">
        <v>132</v>
      </c>
      <c r="I72" s="18">
        <v>100000</v>
      </c>
      <c r="J72" s="18">
        <v>0</v>
      </c>
      <c r="K72" s="19">
        <v>400000</v>
      </c>
      <c r="L72" s="18">
        <v>100000</v>
      </c>
      <c r="M72" s="23">
        <f t="shared" si="3"/>
        <v>0</v>
      </c>
      <c r="N72" s="20">
        <v>100000</v>
      </c>
    </row>
    <row r="73" spans="2:14" ht="11.25">
      <c r="B73" s="4">
        <v>73</v>
      </c>
      <c r="C73" s="4">
        <v>2003</v>
      </c>
      <c r="D73" s="17" t="s">
        <v>31</v>
      </c>
      <c r="E73" s="8" t="s">
        <v>30</v>
      </c>
      <c r="G73" s="8">
        <v>2003</v>
      </c>
      <c r="H73" s="8" t="s">
        <v>132</v>
      </c>
      <c r="I73" s="18">
        <v>50000</v>
      </c>
      <c r="J73" s="18">
        <v>0</v>
      </c>
      <c r="K73" s="19">
        <v>400000</v>
      </c>
      <c r="L73" s="18">
        <v>50000</v>
      </c>
      <c r="M73" s="23">
        <f t="shared" si="3"/>
        <v>38000</v>
      </c>
      <c r="N73" s="20">
        <v>12000</v>
      </c>
    </row>
    <row r="74" spans="2:14" ht="11.25">
      <c r="B74" s="4">
        <v>670</v>
      </c>
      <c r="C74" s="4">
        <v>2003</v>
      </c>
      <c r="D74" s="17" t="s">
        <v>143</v>
      </c>
      <c r="E74" s="8" t="s">
        <v>32</v>
      </c>
      <c r="G74" s="8">
        <v>2003</v>
      </c>
      <c r="H74" s="8" t="s">
        <v>132</v>
      </c>
      <c r="I74" s="18">
        <v>50000</v>
      </c>
      <c r="J74" s="18">
        <v>0</v>
      </c>
      <c r="K74" s="19">
        <v>500000</v>
      </c>
      <c r="L74" s="18">
        <v>50000</v>
      </c>
      <c r="M74" s="23">
        <f t="shared" si="3"/>
        <v>44000</v>
      </c>
      <c r="N74" s="20">
        <v>6000</v>
      </c>
    </row>
    <row r="75" spans="2:14" ht="11.25">
      <c r="B75" s="4">
        <v>555</v>
      </c>
      <c r="C75" s="4">
        <v>2003</v>
      </c>
      <c r="D75" s="17" t="s">
        <v>59</v>
      </c>
      <c r="E75" s="8" t="s">
        <v>58</v>
      </c>
      <c r="G75" s="8">
        <v>2003</v>
      </c>
      <c r="H75" s="8" t="s">
        <v>132</v>
      </c>
      <c r="I75" s="18">
        <v>100000</v>
      </c>
      <c r="J75" s="18">
        <v>0</v>
      </c>
      <c r="K75" s="19">
        <v>500000</v>
      </c>
      <c r="L75" s="18">
        <v>100000</v>
      </c>
      <c r="M75" s="23">
        <f t="shared" si="3"/>
        <v>0</v>
      </c>
      <c r="N75" s="20">
        <v>100000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NEWMANM</dc:creator>
  <cp:keywords/>
  <dc:description/>
  <cp:lastModifiedBy>DOHENYM</cp:lastModifiedBy>
  <cp:lastPrinted>2004-02-04T19:13:15Z</cp:lastPrinted>
  <dcterms:created xsi:type="dcterms:W3CDTF">2003-09-24T12:42:49Z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