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defaultThemeVersion="166925"/>
  <mc:AlternateContent xmlns:mc="http://schemas.openxmlformats.org/markup-compatibility/2006">
    <mc:Choice Requires="x15">
      <x15ac:absPath xmlns:x15ac="http://schemas.microsoft.com/office/spreadsheetml/2010/11/ac" url="C:\Users\cornelp\OneDrive - City of Pittsburgh\Downloads\"/>
    </mc:Choice>
  </mc:AlternateContent>
  <xr:revisionPtr revIDLastSave="144" documentId="8_{70F05C71-E03F-4EDB-9082-481D59B57B81}" xr6:coauthVersionLast="36" xr6:coauthVersionMax="47" xr10:uidLastSave="{80C0C969-46C4-4966-AAF7-C5105562D045}"/>
  <bookViews>
    <workbookView xWindow="765" yWindow="765" windowWidth="17955" windowHeight="8235" xr2:uid="{703B8A02-6520-420A-B4E1-F7F1C03A43A6}"/>
  </bookViews>
  <sheets>
    <sheet name="Committee Selections" sheetId="2" r:id="rId1"/>
  </sheets>
  <calcPr calcId="191028"/>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33" i="2" l="1"/>
  <c r="C35" i="2" l="1"/>
</calcChain>
</file>

<file path=xl/sharedStrings.xml><?xml version="1.0" encoding="utf-8"?>
<sst xmlns="http://schemas.openxmlformats.org/spreadsheetml/2006/main" count="144" uniqueCount="120">
  <si>
    <t>Name of 501(c)(3)</t>
  </si>
  <si>
    <t>Name of fiscally sponsored project</t>
  </si>
  <si>
    <t>Total budget</t>
  </si>
  <si>
    <t>Council District</t>
  </si>
  <si>
    <t>Geography Summary</t>
  </si>
  <si>
    <t>Neighborhoods from applicant</t>
  </si>
  <si>
    <t>Description from applicant</t>
  </si>
  <si>
    <t>Abiding Missions</t>
  </si>
  <si>
    <t>hilltops</t>
  </si>
  <si>
    <t>Allentown;Arlington;Beltzhoover;Knoxville;Mount Washington;Mt. Oliver</t>
  </si>
  <si>
    <t>Neighbor Makers Pantry and Food Independence Education: The purpose of this project is to benefit South Pittsburgh by providing fresh produce and shelf stable food at a weekly pantry. Neighbors will also benefit from a Food Independence training cohort to learn about growing, composting, and food systems.</t>
  </si>
  <si>
    <t>Casa San Jose (Fiscal sponsor)</t>
  </si>
  <si>
    <t>Beechview's Eating Healthy</t>
  </si>
  <si>
    <t>Beechview</t>
  </si>
  <si>
    <t>Beechview's Eating Healthy: Our purpose is to provide in-need residents to be able to eat healthier foods with resources they may not know they have access to. We feel it's important to help "teach them how to fish" in addition to receiving food distributions with education.</t>
  </si>
  <si>
    <t>Farm to Table Buy Local</t>
  </si>
  <si>
    <t xml:space="preserve">9,6,3 </t>
  </si>
  <si>
    <t>Homewood/Hill District</t>
  </si>
  <si>
    <t>Homewood North;Homewood South;Homewood West;Middle Hill</t>
  </si>
  <si>
    <t>Healing Neighborhoods with Urban Farming and Gardening: "Healing Through Urban Gardening and Agriculture" provides a re-entry and healing farm program that helps veterans and women in the Hill District and Homewood who are recovering from domestic abuse, trauma and self medicating through substance abuse.</t>
  </si>
  <si>
    <t>Fishers of Men Community Development Corporation</t>
  </si>
  <si>
    <t>East End/Northside</t>
  </si>
  <si>
    <t>Homewood North;Homewood South;Larimer;Lincoln-Lemington-Belmar;Manchester;Perry South</t>
  </si>
  <si>
    <t>The Oasis Project - Mobile Cooking &amp; Nutrition Education Program: Co-empower communities with hands-on cooking and nutrition education through a mobile kitchen, bringing healthy meal preparation skills directly to neighborhoods impacted by food insecurity.</t>
  </si>
  <si>
    <t>Friendship Community Presbyterian Church</t>
  </si>
  <si>
    <t>Hill District</t>
  </si>
  <si>
    <t>Middle Hill;Terrace Village;Upper Hill;West Oakland</t>
  </si>
  <si>
    <t>Bridging the Gap: Equitable Access to Food Resources, Education, and Justice: The purpose of this project is to benefit the West Oakland, Oak Hill, and Hill District neighborhoods by providing free and accessible monthly food and resource distribution events and offering education around nutrition and healthy living.</t>
  </si>
  <si>
    <t>Garfield Community Farm</t>
  </si>
  <si>
    <t>Garfield</t>
  </si>
  <si>
    <t>Increasing Food Access and Holistic Wellness through Urban Agriculture: GCF will help foster a more equitable and resilient food system by increasing access to hyperlocal produce; building the knowledge, skills, and confidence of neighborhood growers;  and modeling ecological restoration - all through urban agriculture.</t>
  </si>
  <si>
    <t>Greentech Rising Organization Inc</t>
  </si>
  <si>
    <t>Citywide</t>
  </si>
  <si>
    <t>East End</t>
  </si>
  <si>
    <t>East Hills;Homewood North;Homewood South;Homewood West;Larimer;Middle Hill</t>
  </si>
  <si>
    <t>In Home Harvest Initiative Pittsburgh: The purpose of this project is to benefit residents of the City of Pittsburgh who struggle with food access by providing equipment, resources, and education that will allow community members to grow their own indoor and outdoor produce gardens.</t>
  </si>
  <si>
    <t>Hilltop Urban Farm</t>
  </si>
  <si>
    <t>Hilltops</t>
  </si>
  <si>
    <t>Allentown;Arlington;Knoxville;Mt. Oliver;St. Clair</t>
  </si>
  <si>
    <t>Bringing Food Justice to the Hilltop: The primary purpose of the project is to benefit food insecure individuals by increasing donations to Hilltop-serving food banks. Additionally, this project will support the activities of our Youth Farm and Farmer Incubator Program.</t>
  </si>
  <si>
    <t>I am Foundation</t>
  </si>
  <si>
    <t>Homewood</t>
  </si>
  <si>
    <t>Homewood North;Homewood South;Homewood West</t>
  </si>
  <si>
    <t>Harvesting Homewood: The purpose of this project is to benefit the Homewood community by expanding access to healthy, affordable food through urban agriculture, food education, and community-driven initiatives that promote long-term food sovereignty and wellness.</t>
  </si>
  <si>
    <t>Involvemint Inc.</t>
  </si>
  <si>
    <t>Hazelwood</t>
  </si>
  <si>
    <t>Beltzhoover;Glen Hazel;Greenfield;Hays;Hazelwood;South Oakland</t>
  </si>
  <si>
    <t>Waste to Wealth: Hazelwood's Circular Food Economy: To advance food sovereignty and economic independence by embedding credit circulation within nutrient cycles - enabling communities to self-finance through food, compost, and care when dollars are scarce or inaccessible.</t>
  </si>
  <si>
    <t>ISLAMIC CENTER OF PITTSBURGH</t>
  </si>
  <si>
    <t>Oakland location/citywide deliveries</t>
  </si>
  <si>
    <t>Citywide;Brighton Heights;Crafton Heights;Duquesne Heights;East Carnegie;Northview Heights</t>
  </si>
  <si>
    <t>ICP Food Pantry: The ICP Food Pantry serves the Greater Pittsburgh community by providing essential food - over 580,000 lbs to date - including halal meat, making it one of the few local pantries addressing both nutritional and religious dietary needs.</t>
  </si>
  <si>
    <t>JADA House International</t>
  </si>
  <si>
    <t>JADA House Food Education &amp; Pantry Program: JADA House International (JHI) supports non-traditional families through Kinship and JADA GEMS programs for grandparents and teens. We‚Äôre adding a Healthy Food Assistance program, including a Food Pantry, nutritional packets, and workshops.</t>
  </si>
  <si>
    <t>Larimer Consensus Group</t>
  </si>
  <si>
    <t>Larimer</t>
  </si>
  <si>
    <t>East Liberty;Homewood North;Homewood South;Homewood West;Larimer;Lincoln-Lemington-Belmar;Lincoln Place;Point Breeze</t>
  </si>
  <si>
    <t>Larimer Consensus Group Living Garden " Growing Together": The purpose of this project is to address food accessibility in our community through the creation and maintenance of our community garden, by providing a space for residents to grow their produce and increase access to fresh, healthy food options.</t>
  </si>
  <si>
    <t>Mwanakuche Farm Inc</t>
  </si>
  <si>
    <t>Perry South</t>
  </si>
  <si>
    <t>Fineview;Northview Heights;Perry South</t>
  </si>
  <si>
    <t>Eating Good In Our Neighborhood: The purpose of this project is to benefit the community in Perry South by expanding urban farm infrastructure, sustaining fresh produce production, and supplementing free food distribution with quality, culturally relevant protein and dry goods.</t>
  </si>
  <si>
    <t>New Sun Rising (Fiscal sponsor)</t>
  </si>
  <si>
    <t>The Octopus Garden</t>
  </si>
  <si>
    <t>Friendship</t>
  </si>
  <si>
    <t>Octopus Garden: A Community Garden Like No Other: The purpose of this project is to benefit the Friendship and Garfield communities and beyond by growing fresh food &amp; creating a creative, educational space for people of all ages to learn about gardening, sustainability, &amp; environmental stewardship.</t>
  </si>
  <si>
    <t>Birth Your Way</t>
  </si>
  <si>
    <t>Central Business District (Downtown);East Liberty;Homewood South</t>
  </si>
  <si>
    <t>Nourishing Trimesters: The purpose of this project is to benefit Hill District, Homewood, Larimer, Northview Heights and Hazelwood by supporting programming with doula-led nutrition education, meal support, and resource access to improve maternal, and reproductive health.</t>
  </si>
  <si>
    <t>Unshakeable Motherhood Maternal Care in the Food Desserts</t>
  </si>
  <si>
    <t>Citywide;Allegheny West;California-Kirkbride;Central Northside;East Liberty;Garfield;Homewood North;Homewood South;Marshall-Shadeland;Northview Heights;West End</t>
  </si>
  <si>
    <t>Unshakeable Motherhood Maternal Care in the Food Desserts: The Unshakeable Motherhood collective aims to close gaps in maternal care for Black women by offering support throughout pregnancy and postpartum. We focus on food insecurity, care access to empower mothers and improve outcomes.</t>
  </si>
  <si>
    <t>We Cook, We Eat, We Live</t>
  </si>
  <si>
    <t>We Cook, We Eat, We Live: The purpose &amp; mission of this project is to teach nutrition education via STEM &amp; culinary instruction through cooking classes, while exposing our most at risk city residents to urban agriculture through container and community gardening with classes.</t>
  </si>
  <si>
    <t>Out Of The End Incorporated</t>
  </si>
  <si>
    <t>West End</t>
  </si>
  <si>
    <t>Chartiers City;Crafton Heights;Elliott;Esplen;Sheraden;West End;Windgap</t>
  </si>
  <si>
    <t>From Out of the End to Sustaining Our Urban Farms: The purpose of this project is to benefit all our neighbors in the Sheraden community by expanding the capacity of our urban farm &amp; education center to grow more fresh produce and provide more accessible and higher quality food and health education.</t>
  </si>
  <si>
    <t>Perry Hilltop Citizens Council (Fiscal sponsor)</t>
  </si>
  <si>
    <t>Ballfield Farm</t>
  </si>
  <si>
    <t>Ballfield Farm: Outreach and Education Facility for Sustainable Agriculture: The purpose of this project is to benefit Ballfield Farm members, Pittsburgh urban farmers, and Northside neighborhoods by expanding our ability to host volunteers and educational events, and by making farm and donated produce conveniently available.</t>
  </si>
  <si>
    <t>Pittsburgh Presbytery (Fiscal sponsor)</t>
  </si>
  <si>
    <t>Wild Indigo Guild</t>
  </si>
  <si>
    <t>multiple</t>
  </si>
  <si>
    <t>Multiple locations</t>
  </si>
  <si>
    <t>Crafton Heights;East Liberty;Garfield;Perry North;Perry South</t>
  </si>
  <si>
    <t>Wild Indigo Guild: The purpose of this project is to benefit five lower income Pittsburgh neighborhoods with our hands on educational programming helping communities use land to grow food, restore ecological function and pursue environmental justice and food security.</t>
  </si>
  <si>
    <t>Polish Hill Civic Association</t>
  </si>
  <si>
    <t>Polish Hill</t>
  </si>
  <si>
    <t>PHCA Free Food Giveaways: The purpose of this project is to benefit those with food insecurity by offering free food giveaway events and keeping a neighborhood pantry stocked with nonperishable food available at all times.</t>
  </si>
  <si>
    <t>POORLAW</t>
  </si>
  <si>
    <t>Glen Hazel;Greenfield;Hays;Hazelwood;Lincoln Place</t>
  </si>
  <si>
    <t>The Resurrection Project 2: The purpose of this project is to benefit seniors, disabled, homeless and low-income families  of the Greater Hazelwood Community who are in need of increased food access by providing free boxed meals, education and farmers markets.</t>
  </si>
  <si>
    <t>PTA Pennsylvania Congress - Dilworth Traditional Academy PTA</t>
  </si>
  <si>
    <t>East Liberty</t>
  </si>
  <si>
    <t>Dilworth Traditional Academy PTA Backpack Initiative Project: The purpose of this project is to benefit the community of 400+ students at
Pittsburgh Dilworth PreK-5 by providing weekend and emergency food to low-income children and their families from throughout Pittsburgh who are experiencing food insecurity.</t>
  </si>
  <si>
    <t>Tamion Enterprises (Fiscal sponsor)</t>
  </si>
  <si>
    <t>Petra Community Connections Garden</t>
  </si>
  <si>
    <t>East Hills</t>
  </si>
  <si>
    <t>East Hills;Homewood North;Homewood South;Homewood West</t>
  </si>
  <si>
    <t>Petra Community Connections Garden: The purpose of this project is to benefit East Hills by providing fresh food access, gardening education, and community engagement, promoting food justice by tackling the root causes of food insecurity.</t>
  </si>
  <si>
    <t>TransYOUniting</t>
  </si>
  <si>
    <t>Northside location/citywide deliveries</t>
  </si>
  <si>
    <t>Manchester;North Shore;Northview Heights;Perry North;Perry South;Spring Garden;Troy Hill</t>
  </si>
  <si>
    <t>The People's QMNTY Plate: The People's QMNTY Plate provides culturally relevant meals, pantry support, and food justice education to anyone in need, while prioritizing Black trans and TLGBQIA+ individuals, especially those who are unhoused or impacted by substance use.</t>
  </si>
  <si>
    <t>Troy Hill Citizens</t>
  </si>
  <si>
    <t>Troy Hill</t>
  </si>
  <si>
    <t>Troy Hill Citizens Lookout St. and Elbow St. Community Gardens: The purpose of this project is to improve the sustainability of Troy Hill Community Gardens and their community benefit by replacing remaining deteriorating wooden raised beds with metal raised beds which have a usable lifetime of 20+ years.</t>
  </si>
  <si>
    <t>United Methodist Church Union (Fiscal sponsor)</t>
  </si>
  <si>
    <t>Northside Food Pantry Advisors</t>
  </si>
  <si>
    <t>1 &amp; 6</t>
  </si>
  <si>
    <t>Northside, multiple locations</t>
  </si>
  <si>
    <t>California-Kirkbride;East Allegheny;Northview Heights;Perry South;Spring Garden</t>
  </si>
  <si>
    <t>Moving Food: bags, backs, and wheels on the Last Mile.: The purpose of this project is to benefit pedestrian food insecure pantry clients with more fresh healthy delicate produce in their homes, and to support the retired/disabled pantry volunteers with better tools to move and protect distributed food.</t>
  </si>
  <si>
    <t>Valley View Presbyterian Church</t>
  </si>
  <si>
    <t>Garfield Eats at Isaiah's Kitchen: The purpose of this project is to benefit the people of Garfield and build a sense of connection, unity, and empowerment with free weekly, healthy home cooked meals prepared for them at Valley View w/recipes/demonstrations and take home ingredients.</t>
  </si>
  <si>
    <t>West End P.O.W.E.R.</t>
  </si>
  <si>
    <t>Chartiers City;Elliott;Sheraden</t>
  </si>
  <si>
    <t>Growing Justice: Expanding Freight Farming for Food and Freedom: The purpose of this project is to benefit West End residents - particularly formerly incarcerated individuals and food-insecure families - by expanding hydroponic food production and launching a pilot workforce and community engagement program.</t>
  </si>
  <si>
    <t>Total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</si>
</sst>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_);[Red]\(&quot;$&quot;#,##0\)"/>
    <numFmt numFmtId="8" formatCode="&quot;$&quot;#,##0.00_);[Red]\(&quot;$&quot;#,##0.00\)"/>
    <numFmt numFmtId="44" formatCode="_(&quot;$&quot;* #,##0.00_);_(&quot;$&quot;* \(#,##0.00\);_(&quot;$&quot;* &quot;-&quot;??_);_(@_)"/>
    <numFmt numFmtId="164" formatCode="&quot;$&quot;#,##0.00"/>
  </numFmts>
  <fonts count="11">
    <font>
      <sz val="11"/>
      <color theme="1"/>
      <name val="Calibri"/>
      <family val="2"/>
      <scheme val="minor"/>
    </font>
    <font>
      <sz val="12"/>
      <color theme="1"/>
      <name val="Calibri"/>
      <scheme val="minor"/>
    </font>
    <font>
      <b/>
      <sz val="11"/>
      <color theme="1"/>
      <name val="Arial"/>
    </font>
    <font>
      <b/>
      <sz val="12"/>
      <color theme="1"/>
      <name val="Calibri"/>
      <scheme val="minor"/>
    </font>
    <font>
      <sz val="12"/>
      <color theme="1"/>
      <name val="Aptos Narrow"/>
    </font>
    <font>
      <sz val="10"/>
      <color theme="1"/>
      <name val="Arial"/>
    </font>
    <font>
      <sz val="10"/>
      <color rgb="FF000000"/>
      <name val="Arial"/>
    </font>
    <font>
      <sz val="14"/>
      <color theme="1"/>
      <name val="Calibri"/>
      <scheme val="minor"/>
    </font>
    <font>
      <b/>
      <sz val="14"/>
      <color theme="1"/>
      <name val="Arial"/>
    </font>
    <font>
      <b/>
      <sz val="12"/>
      <color theme="1"/>
      <name val="Calibri"/>
      <family val="2"/>
      <scheme val="minor"/>
    </font>
    <font>
      <sz val="10"/>
      <color theme="1"/>
      <name val="Arial"/>
      <family val="2"/>
    </font>
  </fonts>
  <fills count="3">
    <fill>
      <patternFill patternType="none"/>
    </fill>
    <fill>
      <patternFill patternType="gray125"/>
    </fill>
    <fill>
      <patternFill patternType="solid">
        <fgColor rgb="FFEFEFEF"/>
        <bgColor rgb="FFEFEFEF"/>
      </patternFill>
    </fill>
  </fills>
  <borders count="1">
    <border>
      <left/>
      <right/>
      <top/>
      <bottom/>
      <diagonal/>
    </border>
  </borders>
  <cellStyleXfs count="2">
    <xf numFmtId="0" fontId="0" fillId="0" borderId="0"/>
    <xf numFmtId="0" fontId="1" fillId="0" borderId="0"/>
  </cellStyleXfs>
  <cellXfs count="36">
    <xf numFmtId="0" fontId="0" fillId="0" borderId="0" xfId="0"/>
    <xf numFmtId="0" fontId="1" fillId="0" borderId="0" xfId="1"/>
    <xf numFmtId="0" fontId="2" fillId="0" borderId="0" xfId="1" applyFont="1" applyAlignment="1">
      <alignment wrapText="1"/>
    </xf>
    <xf numFmtId="44" fontId="2" fillId="0" borderId="0" xfId="1" applyNumberFormat="1" applyFont="1" applyAlignment="1">
      <alignment wrapText="1"/>
    </xf>
    <xf numFmtId="0" fontId="3" fillId="0" borderId="0" xfId="1" applyFont="1" applyAlignment="1">
      <alignment wrapText="1"/>
    </xf>
    <xf numFmtId="44" fontId="5" fillId="0" borderId="0" xfId="1" applyNumberFormat="1" applyFont="1"/>
    <xf numFmtId="0" fontId="5" fillId="0" borderId="0" xfId="1" applyFont="1"/>
    <xf numFmtId="44" fontId="6" fillId="0" borderId="0" xfId="1" applyNumberFormat="1" applyFont="1"/>
    <xf numFmtId="0" fontId="6" fillId="0" borderId="0" xfId="1" applyFont="1"/>
    <xf numFmtId="0" fontId="7" fillId="2" borderId="0" xfId="1" applyFont="1" applyFill="1"/>
    <xf numFmtId="44" fontId="1" fillId="2" borderId="0" xfId="1" applyNumberFormat="1" applyFill="1"/>
    <xf numFmtId="44" fontId="8" fillId="2" borderId="0" xfId="1" applyNumberFormat="1" applyFont="1" applyFill="1"/>
    <xf numFmtId="44" fontId="8" fillId="0" borderId="0" xfId="1" applyNumberFormat="1" applyFont="1"/>
    <xf numFmtId="44" fontId="9" fillId="0" borderId="0" xfId="1" applyNumberFormat="1" applyFont="1"/>
    <xf numFmtId="6" fontId="1" fillId="0" borderId="0" xfId="1" applyNumberFormat="1"/>
    <xf numFmtId="8" fontId="1" fillId="0" borderId="0" xfId="1" applyNumberFormat="1"/>
    <xf numFmtId="44" fontId="5" fillId="0" borderId="0" xfId="0" applyNumberFormat="1" applyFont="1"/>
    <xf numFmtId="164" fontId="5" fillId="0" borderId="0" xfId="0" applyNumberFormat="1" applyFont="1"/>
    <xf numFmtId="0" fontId="5" fillId="0" borderId="0" xfId="0" applyFont="1"/>
    <xf numFmtId="1" fontId="2" fillId="0" borderId="0" xfId="1" applyNumberFormat="1" applyFont="1" applyAlignment="1">
      <alignment wrapText="1"/>
    </xf>
    <xf numFmtId="1" fontId="9" fillId="0" borderId="0" xfId="1" applyNumberFormat="1" applyFont="1"/>
    <xf numFmtId="1" fontId="1" fillId="2" borderId="0" xfId="1" applyNumberFormat="1" applyFill="1"/>
    <xf numFmtId="1" fontId="1" fillId="0" borderId="0" xfId="1" applyNumberFormat="1"/>
    <xf numFmtId="0" fontId="1" fillId="0" borderId="0" xfId="1" applyFill="1"/>
    <xf numFmtId="1" fontId="1" fillId="0" borderId="0" xfId="1" applyNumberFormat="1" applyFill="1"/>
    <xf numFmtId="0" fontId="7" fillId="0" borderId="0" xfId="1" applyFont="1" applyFill="1"/>
    <xf numFmtId="0" fontId="0" fillId="0" borderId="0" xfId="0" applyNumberFormat="1"/>
    <xf numFmtId="0" fontId="5" fillId="0" borderId="0" xfId="0" applyNumberFormat="1" applyFont="1" applyAlignment="1">
      <alignment wrapText="1"/>
    </xf>
    <xf numFmtId="0" fontId="5" fillId="0" borderId="0" xfId="1" applyNumberFormat="1" applyFont="1" applyAlignment="1">
      <alignment wrapText="1"/>
    </xf>
    <xf numFmtId="0" fontId="4" fillId="0" borderId="0" xfId="1" applyNumberFormat="1" applyFont="1" applyAlignment="1">
      <alignment wrapText="1"/>
    </xf>
    <xf numFmtId="0" fontId="6" fillId="0" borderId="0" xfId="1" applyNumberFormat="1" applyFont="1" applyAlignment="1">
      <alignment wrapText="1"/>
    </xf>
    <xf numFmtId="0" fontId="5" fillId="0" borderId="0" xfId="0" applyNumberFormat="1" applyFont="1" applyAlignment="1">
      <alignment horizontal="left"/>
    </xf>
    <xf numFmtId="0" fontId="5" fillId="0" borderId="0" xfId="1" applyNumberFormat="1" applyFont="1" applyAlignment="1">
      <alignment horizontal="left"/>
    </xf>
    <xf numFmtId="0" fontId="10" fillId="0" borderId="0" xfId="1" applyNumberFormat="1" applyFont="1" applyAlignment="1">
      <alignment horizontal="left"/>
    </xf>
    <xf numFmtId="0" fontId="0" fillId="0" borderId="0" xfId="0" applyNumberFormat="1" applyAlignment="1">
      <alignment horizontal="left"/>
    </xf>
    <xf numFmtId="0" fontId="6" fillId="0" borderId="0" xfId="1" applyNumberFormat="1" applyFont="1" applyAlignment="1">
      <alignment horizontal="left"/>
    </xf>
  </cellXfs>
  <cellStyles count="2">
    <cellStyle name="Normal" xfId="0" builtinId="0"/>
    <cellStyle name="Normal 2" xfId="1" xr:uid="{DAC355AB-9753-459D-B0ED-FEF9565523A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A3C91F7-D459-4ADB-9A9B-E71F3B58A077}" name="Table1" displayName="Table1" ref="A1:G35" totalsRowShown="0">
  <autoFilter ref="A1:G35" xr:uid="{CA3C91F7-D459-4ADB-9A9B-E71F3B58A077}"/>
  <tableColumns count="7">
    <tableColumn id="1" xr3:uid="{8352BDD5-C19B-4071-99F5-72954A7C4B95}" name="Name of 501(c)(3)" dataCellStyle="Normal 2"/>
    <tableColumn id="2" xr3:uid="{E9CB625D-A360-4E72-8082-BE65524323C8}" name="Name of fiscally sponsored project" dataCellStyle="Normal 2"/>
    <tableColumn id="3" xr3:uid="{150C0D9C-D624-4A4D-928A-7D3161A6E55D}" name="Total budget"/>
    <tableColumn id="4" xr3:uid="{EC268AA6-A333-4F7F-A018-5AB662CDCD64}" name="Council District"/>
    <tableColumn id="5" xr3:uid="{5452303E-561C-4840-A2A2-48D436489506}" name="Geography Summary" dataCellStyle="Normal 2"/>
    <tableColumn id="6" xr3:uid="{13CD80BE-F3B7-42E7-8AEC-3BE24975EF60}" name="Neighborhoods from applicant" dataCellStyle="Normal 2"/>
    <tableColumn id="7" xr3:uid="{C0F2B943-875F-4DB6-AD83-6A153D2FC81D}" name="Description from applicant"/>
  </tableColumns>
  <tableStyleInfo name="TableStyleLight14"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F9629D-64B9-454B-B04C-C0B0A9054E9B}">
  <sheetPr>
    <outlinePr summaryBelow="0" summaryRight="0"/>
  </sheetPr>
  <dimension ref="A1:CW36"/>
  <sheetViews>
    <sheetView tabSelected="1" workbookViewId="0"/>
  </sheetViews>
  <sheetFormatPr defaultColWidth="13.28515625" defaultRowHeight="15" customHeight="1"/>
  <cols>
    <col min="1" max="2" width="15.5703125" style="1" bestFit="1" customWidth="1"/>
    <col min="3" max="3" width="17.5703125" style="1" customWidth="1"/>
    <col min="4" max="4" width="17.5703125" style="22" customWidth="1"/>
    <col min="5" max="5" width="34.5703125" style="1" customWidth="1"/>
    <col min="6" max="6" width="20.85546875" style="1" customWidth="1"/>
    <col min="7" max="7" width="61.5703125" style="1" customWidth="1"/>
    <col min="8" max="16384" width="13.28515625" style="1"/>
  </cols>
  <sheetData>
    <row r="1" spans="1:21" ht="60">
      <c r="A1" s="2" t="s">
        <v>0</v>
      </c>
      <c r="B1" s="2" t="s">
        <v>1</v>
      </c>
      <c r="C1" s="3" t="s">
        <v>2</v>
      </c>
      <c r="D1" s="19" t="s">
        <v>3</v>
      </c>
      <c r="E1" s="4" t="s">
        <v>4</v>
      </c>
      <c r="F1" s="2" t="s">
        <v>5</v>
      </c>
      <c r="G1" s="2" t="s">
        <v>6</v>
      </c>
      <c r="H1" s="2"/>
      <c r="I1" s="2"/>
      <c r="J1" s="2"/>
      <c r="K1" s="2"/>
      <c r="L1" s="2"/>
      <c r="M1" s="2"/>
      <c r="N1" s="2"/>
      <c r="O1" s="2"/>
      <c r="P1" s="2"/>
      <c r="Q1" s="2"/>
      <c r="R1" s="2"/>
      <c r="S1" s="2"/>
      <c r="T1" s="2"/>
      <c r="U1" s="2"/>
    </row>
    <row r="2" spans="1:21" ht="64.5">
      <c r="A2" s="27" t="s">
        <v>7</v>
      </c>
      <c r="B2" s="27"/>
      <c r="C2" s="16">
        <v>47775</v>
      </c>
      <c r="D2" s="31">
        <v>3</v>
      </c>
      <c r="E2" s="26" t="s">
        <v>8</v>
      </c>
      <c r="F2" s="27" t="s">
        <v>9</v>
      </c>
      <c r="G2" s="28" t="s">
        <v>10</v>
      </c>
      <c r="H2" s="6"/>
      <c r="I2" s="6"/>
      <c r="J2" s="6"/>
      <c r="K2" s="6"/>
      <c r="L2" s="6"/>
      <c r="M2" s="6"/>
      <c r="N2" s="6"/>
      <c r="O2" s="6"/>
      <c r="P2" s="6"/>
      <c r="Q2" s="6"/>
      <c r="R2" s="6"/>
      <c r="S2" s="6"/>
      <c r="T2" s="6"/>
      <c r="U2" s="6"/>
    </row>
    <row r="3" spans="1:21" ht="54.75" customHeight="1">
      <c r="A3" s="28" t="s">
        <v>11</v>
      </c>
      <c r="B3" s="28" t="s">
        <v>12</v>
      </c>
      <c r="C3" s="5">
        <v>75000</v>
      </c>
      <c r="D3" s="32">
        <v>4</v>
      </c>
      <c r="E3" s="29" t="s">
        <v>13</v>
      </c>
      <c r="F3" s="28" t="s">
        <v>13</v>
      </c>
      <c r="G3" s="28" t="s">
        <v>14</v>
      </c>
      <c r="H3" s="6"/>
      <c r="I3" s="6"/>
      <c r="J3" s="6"/>
      <c r="K3" s="6"/>
      <c r="L3" s="6"/>
      <c r="M3" s="6"/>
      <c r="N3" s="6"/>
      <c r="O3" s="6"/>
      <c r="P3" s="6"/>
      <c r="Q3" s="6"/>
      <c r="R3" s="6"/>
      <c r="S3" s="6"/>
      <c r="T3" s="6"/>
      <c r="U3" s="6"/>
    </row>
    <row r="4" spans="1:21" ht="68.25" customHeight="1">
      <c r="A4" s="28" t="s">
        <v>15</v>
      </c>
      <c r="B4" s="28"/>
      <c r="C4" s="5">
        <v>75000</v>
      </c>
      <c r="D4" s="33" t="s">
        <v>16</v>
      </c>
      <c r="E4" s="29" t="s">
        <v>17</v>
      </c>
      <c r="F4" s="28" t="s">
        <v>18</v>
      </c>
      <c r="G4" s="28" t="s">
        <v>19</v>
      </c>
      <c r="H4" s="6"/>
      <c r="I4" s="6"/>
      <c r="J4" s="6"/>
      <c r="K4" s="6"/>
      <c r="L4" s="6"/>
      <c r="M4" s="6"/>
      <c r="N4" s="6"/>
      <c r="O4" s="6"/>
      <c r="P4" s="6"/>
      <c r="Q4" s="6"/>
      <c r="R4" s="6"/>
      <c r="S4" s="6"/>
      <c r="T4" s="6"/>
      <c r="U4" s="6"/>
    </row>
    <row r="5" spans="1:21" ht="69.75" customHeight="1">
      <c r="A5" s="28" t="s">
        <v>20</v>
      </c>
      <c r="B5" s="28"/>
      <c r="C5" s="5">
        <v>30120</v>
      </c>
      <c r="D5" s="33">
        <v>9</v>
      </c>
      <c r="E5" s="29" t="s">
        <v>21</v>
      </c>
      <c r="F5" s="28" t="s">
        <v>22</v>
      </c>
      <c r="G5" s="28" t="s">
        <v>23</v>
      </c>
      <c r="H5" s="6"/>
      <c r="I5" s="6"/>
      <c r="J5" s="6"/>
      <c r="K5" s="6"/>
      <c r="L5" s="6"/>
      <c r="M5" s="6"/>
      <c r="N5" s="6"/>
      <c r="O5" s="6"/>
      <c r="P5" s="6"/>
      <c r="Q5" s="6"/>
      <c r="R5" s="6"/>
      <c r="S5" s="6"/>
      <c r="T5" s="6"/>
      <c r="U5" s="6"/>
    </row>
    <row r="6" spans="1:21" ht="69.75" customHeight="1">
      <c r="A6" s="28" t="s">
        <v>24</v>
      </c>
      <c r="B6" s="28"/>
      <c r="C6" s="5">
        <v>30000</v>
      </c>
      <c r="D6" s="32">
        <v>6</v>
      </c>
      <c r="E6" s="29" t="s">
        <v>25</v>
      </c>
      <c r="F6" s="28" t="s">
        <v>26</v>
      </c>
      <c r="G6" s="28" t="s">
        <v>27</v>
      </c>
      <c r="H6" s="6"/>
      <c r="I6" s="8"/>
      <c r="J6" s="8"/>
      <c r="K6" s="8"/>
      <c r="L6" s="8"/>
      <c r="M6" s="8"/>
      <c r="N6" s="8"/>
      <c r="O6" s="8"/>
      <c r="P6" s="8"/>
      <c r="Q6" s="8"/>
      <c r="R6" s="8"/>
      <c r="S6" s="8"/>
      <c r="T6" s="8"/>
      <c r="U6" s="8"/>
    </row>
    <row r="7" spans="1:21" ht="67.5" customHeight="1">
      <c r="A7" s="28" t="s">
        <v>28</v>
      </c>
      <c r="B7" s="28"/>
      <c r="C7" s="5">
        <v>75000</v>
      </c>
      <c r="D7" s="32">
        <v>9</v>
      </c>
      <c r="E7" s="29" t="s">
        <v>29</v>
      </c>
      <c r="F7" s="28" t="s">
        <v>29</v>
      </c>
      <c r="G7" s="28" t="s">
        <v>30</v>
      </c>
      <c r="H7" s="6"/>
      <c r="I7" s="6"/>
      <c r="J7" s="6"/>
      <c r="K7" s="6"/>
      <c r="L7" s="6"/>
      <c r="M7" s="6"/>
      <c r="N7" s="6"/>
      <c r="O7" s="6"/>
      <c r="P7" s="6"/>
      <c r="Q7" s="6"/>
      <c r="R7" s="6"/>
      <c r="S7" s="6"/>
      <c r="T7" s="6"/>
      <c r="U7" s="6"/>
    </row>
    <row r="8" spans="1:21" ht="63.75" customHeight="1">
      <c r="A8" s="28" t="s">
        <v>31</v>
      </c>
      <c r="B8" s="28"/>
      <c r="C8" s="5">
        <v>46280</v>
      </c>
      <c r="D8" s="32" t="s">
        <v>32</v>
      </c>
      <c r="E8" s="29" t="s">
        <v>33</v>
      </c>
      <c r="F8" s="28" t="s">
        <v>34</v>
      </c>
      <c r="G8" s="28" t="s">
        <v>35</v>
      </c>
      <c r="H8" s="6"/>
      <c r="I8" s="6"/>
      <c r="J8" s="6"/>
      <c r="K8" s="6"/>
      <c r="L8" s="6"/>
      <c r="M8" s="6"/>
      <c r="N8" s="6"/>
      <c r="O8" s="6"/>
      <c r="P8" s="6"/>
      <c r="Q8" s="6"/>
      <c r="R8" s="6"/>
      <c r="S8" s="6"/>
      <c r="T8" s="6"/>
      <c r="U8" s="6"/>
    </row>
    <row r="9" spans="1:21" ht="57.75" customHeight="1">
      <c r="A9" s="28" t="s">
        <v>36</v>
      </c>
      <c r="B9" s="28"/>
      <c r="C9" s="5">
        <v>74906</v>
      </c>
      <c r="D9" s="32">
        <v>3</v>
      </c>
      <c r="E9" s="29" t="s">
        <v>37</v>
      </c>
      <c r="F9" s="28" t="s">
        <v>38</v>
      </c>
      <c r="G9" s="28" t="s">
        <v>39</v>
      </c>
      <c r="H9" s="6"/>
      <c r="I9" s="6"/>
      <c r="J9" s="6"/>
      <c r="K9" s="6"/>
      <c r="L9" s="6"/>
      <c r="M9" s="6"/>
      <c r="N9" s="6"/>
      <c r="O9" s="6"/>
      <c r="P9" s="6"/>
      <c r="Q9" s="6"/>
      <c r="R9" s="6"/>
      <c r="S9" s="6"/>
      <c r="T9" s="6"/>
      <c r="U9" s="6"/>
    </row>
    <row r="10" spans="1:21" ht="54.75" customHeight="1">
      <c r="A10" s="28" t="s">
        <v>40</v>
      </c>
      <c r="B10" s="28"/>
      <c r="C10" s="5">
        <v>75000</v>
      </c>
      <c r="D10" s="32">
        <v>9</v>
      </c>
      <c r="E10" s="29" t="s">
        <v>41</v>
      </c>
      <c r="F10" s="28" t="s">
        <v>42</v>
      </c>
      <c r="G10" s="28" t="s">
        <v>43</v>
      </c>
      <c r="H10" s="6"/>
      <c r="I10" s="6"/>
      <c r="J10" s="6"/>
      <c r="K10" s="6"/>
      <c r="L10" s="6"/>
      <c r="M10" s="6"/>
      <c r="N10" s="6"/>
      <c r="O10" s="6"/>
      <c r="P10" s="6"/>
      <c r="Q10" s="6"/>
      <c r="R10" s="6"/>
      <c r="S10" s="6"/>
      <c r="T10" s="6"/>
      <c r="U10" s="6"/>
    </row>
    <row r="11" spans="1:21" ht="69.75" customHeight="1">
      <c r="A11" s="28" t="s">
        <v>44</v>
      </c>
      <c r="B11" s="28"/>
      <c r="C11" s="5">
        <v>70800</v>
      </c>
      <c r="D11" s="32">
        <v>5</v>
      </c>
      <c r="E11" s="29" t="s">
        <v>45</v>
      </c>
      <c r="F11" s="28" t="s">
        <v>46</v>
      </c>
      <c r="G11" s="28" t="s">
        <v>47</v>
      </c>
      <c r="H11" s="6"/>
      <c r="I11" s="6"/>
      <c r="J11" s="6"/>
      <c r="K11" s="6"/>
      <c r="L11" s="6"/>
      <c r="M11" s="6"/>
      <c r="N11" s="6"/>
      <c r="O11" s="6"/>
      <c r="P11" s="6"/>
      <c r="Q11" s="6"/>
      <c r="R11" s="6"/>
      <c r="S11" s="6"/>
      <c r="T11" s="6"/>
      <c r="U11" s="6"/>
    </row>
    <row r="12" spans="1:21" ht="82.5" customHeight="1">
      <c r="A12" s="27" t="s">
        <v>48</v>
      </c>
      <c r="B12" s="27"/>
      <c r="C12">
        <v>18470.180000000168</v>
      </c>
      <c r="D12" s="34">
        <v>8</v>
      </c>
      <c r="E12" s="26" t="s">
        <v>49</v>
      </c>
      <c r="F12" s="27" t="s">
        <v>50</v>
      </c>
      <c r="G12" s="28" t="s">
        <v>51</v>
      </c>
      <c r="H12" s="6"/>
      <c r="I12" s="6"/>
      <c r="J12" s="6"/>
      <c r="K12" s="6"/>
      <c r="L12" s="6"/>
      <c r="M12" s="6"/>
      <c r="N12" s="6"/>
      <c r="O12" s="6"/>
      <c r="P12" s="6"/>
      <c r="Q12" s="6"/>
      <c r="R12" s="6"/>
      <c r="S12" s="6"/>
      <c r="T12" s="6"/>
      <c r="U12" s="6"/>
    </row>
    <row r="13" spans="1:21" ht="61.5" customHeight="1">
      <c r="A13" s="28" t="s">
        <v>52</v>
      </c>
      <c r="B13" s="28"/>
      <c r="C13" s="5">
        <v>35000</v>
      </c>
      <c r="D13" s="32">
        <v>5</v>
      </c>
      <c r="E13" s="29" t="s">
        <v>45</v>
      </c>
      <c r="F13" s="28" t="s">
        <v>45</v>
      </c>
      <c r="G13" s="28" t="s">
        <v>53</v>
      </c>
      <c r="H13" s="8"/>
      <c r="I13" s="6"/>
      <c r="J13" s="6"/>
      <c r="K13" s="6"/>
      <c r="L13" s="6"/>
      <c r="M13" s="6"/>
      <c r="N13" s="6"/>
      <c r="O13" s="6"/>
      <c r="P13" s="6"/>
      <c r="Q13" s="6"/>
      <c r="R13" s="6"/>
      <c r="S13" s="6"/>
      <c r="T13" s="6"/>
      <c r="U13" s="6"/>
    </row>
    <row r="14" spans="1:21" ht="90.75" customHeight="1">
      <c r="A14" s="30" t="s">
        <v>54</v>
      </c>
      <c r="B14" s="30"/>
      <c r="C14" s="7">
        <v>65731</v>
      </c>
      <c r="D14" s="35">
        <v>9</v>
      </c>
      <c r="E14" s="29" t="s">
        <v>55</v>
      </c>
      <c r="F14" s="30" t="s">
        <v>56</v>
      </c>
      <c r="G14" s="28" t="s">
        <v>57</v>
      </c>
      <c r="H14" s="6"/>
      <c r="I14" s="6"/>
      <c r="J14" s="6"/>
      <c r="K14" s="6"/>
      <c r="L14" s="6"/>
      <c r="M14" s="6"/>
      <c r="N14" s="6"/>
      <c r="O14" s="6"/>
      <c r="P14" s="6"/>
      <c r="Q14" s="6"/>
      <c r="R14" s="6"/>
      <c r="S14" s="6"/>
      <c r="T14" s="6"/>
      <c r="U14" s="6"/>
    </row>
    <row r="15" spans="1:21" ht="62.25" customHeight="1">
      <c r="A15" s="27" t="s">
        <v>58</v>
      </c>
      <c r="B15" s="27"/>
      <c r="C15" s="16">
        <v>71488</v>
      </c>
      <c r="D15" s="31">
        <v>6</v>
      </c>
      <c r="E15" s="26" t="s">
        <v>59</v>
      </c>
      <c r="F15" s="27" t="s">
        <v>60</v>
      </c>
      <c r="G15" s="28" t="s">
        <v>61</v>
      </c>
      <c r="H15" s="6"/>
      <c r="I15" s="6"/>
      <c r="J15" s="6"/>
      <c r="K15" s="6"/>
      <c r="L15" s="6"/>
      <c r="M15" s="6"/>
      <c r="N15" s="6"/>
      <c r="O15" s="6"/>
      <c r="P15" s="6"/>
      <c r="Q15" s="6"/>
      <c r="R15" s="6"/>
      <c r="S15" s="6"/>
      <c r="T15" s="6"/>
      <c r="U15" s="6"/>
    </row>
    <row r="16" spans="1:21" ht="60.75" customHeight="1">
      <c r="A16" s="28" t="s">
        <v>62</v>
      </c>
      <c r="B16" s="28" t="s">
        <v>63</v>
      </c>
      <c r="C16" s="5">
        <v>15579.71</v>
      </c>
      <c r="D16" s="32">
        <v>7</v>
      </c>
      <c r="E16" s="29" t="s">
        <v>64</v>
      </c>
      <c r="F16" s="28" t="s">
        <v>64</v>
      </c>
      <c r="G16" s="28" t="s">
        <v>65</v>
      </c>
      <c r="H16" s="6"/>
      <c r="I16" s="6"/>
      <c r="J16" s="6"/>
      <c r="K16" s="6"/>
      <c r="L16" s="6"/>
      <c r="M16" s="6"/>
      <c r="N16" s="6"/>
      <c r="O16" s="6"/>
      <c r="P16" s="6"/>
      <c r="Q16" s="6"/>
      <c r="R16" s="6"/>
      <c r="S16" s="6"/>
      <c r="T16" s="6"/>
      <c r="U16" s="6"/>
    </row>
    <row r="17" spans="1:101" ht="64.5" customHeight="1">
      <c r="A17" s="28" t="s">
        <v>62</v>
      </c>
      <c r="B17" s="28" t="s">
        <v>66</v>
      </c>
      <c r="C17" s="5">
        <v>75000</v>
      </c>
      <c r="D17" s="33" t="s">
        <v>32</v>
      </c>
      <c r="E17" s="29" t="s">
        <v>32</v>
      </c>
      <c r="F17" s="28" t="s">
        <v>67</v>
      </c>
      <c r="G17" s="28" t="s">
        <v>68</v>
      </c>
      <c r="H17" s="6"/>
      <c r="I17" s="6"/>
      <c r="J17" s="6"/>
      <c r="K17" s="6"/>
      <c r="L17" s="6"/>
      <c r="M17" s="6"/>
      <c r="N17" s="6"/>
      <c r="O17" s="6"/>
      <c r="P17" s="6"/>
      <c r="Q17" s="6"/>
      <c r="R17" s="6"/>
      <c r="S17" s="6"/>
      <c r="T17" s="6"/>
      <c r="U17" s="6"/>
    </row>
    <row r="18" spans="1:101" ht="113.25" customHeight="1">
      <c r="A18" s="28" t="s">
        <v>62</v>
      </c>
      <c r="B18" s="28" t="s">
        <v>69</v>
      </c>
      <c r="C18" s="5">
        <v>61240.66</v>
      </c>
      <c r="D18" s="33" t="s">
        <v>32</v>
      </c>
      <c r="E18" s="29" t="s">
        <v>32</v>
      </c>
      <c r="F18" s="28" t="s">
        <v>70</v>
      </c>
      <c r="G18" s="28" t="s">
        <v>71</v>
      </c>
      <c r="H18" s="6"/>
      <c r="I18" s="6"/>
      <c r="J18" s="6"/>
      <c r="K18" s="6"/>
      <c r="L18" s="6"/>
      <c r="M18" s="6"/>
      <c r="N18" s="6"/>
      <c r="O18" s="6"/>
      <c r="P18" s="6"/>
      <c r="Q18" s="6"/>
      <c r="R18" s="6"/>
      <c r="S18" s="6"/>
      <c r="T18" s="6"/>
      <c r="U18" s="6"/>
    </row>
    <row r="19" spans="1:101" ht="70.5" customHeight="1">
      <c r="A19" s="28" t="s">
        <v>62</v>
      </c>
      <c r="B19" s="28" t="s">
        <v>72</v>
      </c>
      <c r="C19" s="5">
        <v>27125</v>
      </c>
      <c r="D19" s="33" t="s">
        <v>32</v>
      </c>
      <c r="E19" s="29" t="s">
        <v>32</v>
      </c>
      <c r="F19" s="28" t="s">
        <v>32</v>
      </c>
      <c r="G19" s="28" t="s">
        <v>73</v>
      </c>
      <c r="H19" s="6"/>
      <c r="I19" s="6"/>
      <c r="J19" s="6"/>
      <c r="K19" s="6"/>
      <c r="L19" s="6"/>
      <c r="M19" s="6"/>
      <c r="N19" s="6"/>
      <c r="O19" s="6"/>
      <c r="P19" s="6"/>
      <c r="Q19" s="6"/>
      <c r="R19" s="6"/>
      <c r="S19" s="6"/>
      <c r="T19" s="6"/>
      <c r="U19" s="6"/>
    </row>
    <row r="20" spans="1:101" ht="62.25" customHeight="1">
      <c r="A20" s="28" t="s">
        <v>74</v>
      </c>
      <c r="B20" s="28"/>
      <c r="C20" s="5">
        <v>75000</v>
      </c>
      <c r="D20" s="32">
        <v>2</v>
      </c>
      <c r="E20" s="29" t="s">
        <v>75</v>
      </c>
      <c r="F20" s="28" t="s">
        <v>76</v>
      </c>
      <c r="G20" s="28" t="s">
        <v>77</v>
      </c>
      <c r="H20" s="6"/>
      <c r="I20" s="6"/>
      <c r="J20" s="6"/>
      <c r="K20" s="6"/>
      <c r="L20" s="6"/>
      <c r="M20" s="6"/>
      <c r="N20" s="6"/>
      <c r="O20" s="6"/>
      <c r="P20" s="6"/>
      <c r="Q20" s="6"/>
      <c r="R20" s="6"/>
      <c r="S20" s="6"/>
      <c r="T20" s="6"/>
      <c r="U20" s="6"/>
    </row>
    <row r="21" spans="1:101" ht="67.5" customHeight="1">
      <c r="A21" s="28" t="s">
        <v>78</v>
      </c>
      <c r="B21" s="28" t="s">
        <v>79</v>
      </c>
      <c r="C21" s="5">
        <v>4146.45</v>
      </c>
      <c r="D21" s="32">
        <v>6</v>
      </c>
      <c r="E21" s="29" t="s">
        <v>59</v>
      </c>
      <c r="F21" s="28" t="s">
        <v>59</v>
      </c>
      <c r="G21" s="28" t="s">
        <v>80</v>
      </c>
      <c r="H21" s="6"/>
      <c r="I21" s="6"/>
      <c r="J21" s="6"/>
      <c r="K21" s="6"/>
      <c r="L21" s="6"/>
      <c r="M21" s="6"/>
      <c r="N21" s="6"/>
      <c r="O21" s="6"/>
      <c r="P21" s="6"/>
      <c r="Q21" s="6"/>
      <c r="R21" s="6"/>
      <c r="S21" s="6"/>
      <c r="T21" s="6"/>
      <c r="U21" s="6"/>
    </row>
    <row r="22" spans="1:101" ht="50.25" customHeight="1">
      <c r="A22" s="28" t="s">
        <v>81</v>
      </c>
      <c r="B22" s="28" t="s">
        <v>82</v>
      </c>
      <c r="C22" s="5">
        <v>40264</v>
      </c>
      <c r="D22" s="33" t="s">
        <v>83</v>
      </c>
      <c r="E22" s="29" t="s">
        <v>84</v>
      </c>
      <c r="F22" s="28" t="s">
        <v>85</v>
      </c>
      <c r="G22" s="28" t="s">
        <v>86</v>
      </c>
      <c r="H22" s="6"/>
      <c r="I22" s="6"/>
      <c r="J22" s="6"/>
      <c r="K22" s="6"/>
      <c r="L22" s="6"/>
      <c r="M22" s="6"/>
      <c r="N22" s="6"/>
      <c r="O22" s="6"/>
      <c r="P22" s="6"/>
      <c r="Q22" s="6"/>
      <c r="R22" s="6"/>
      <c r="S22" s="6"/>
      <c r="T22" s="6"/>
      <c r="U22" s="6"/>
    </row>
    <row r="23" spans="1:101" ht="54.75" customHeight="1">
      <c r="A23" s="28" t="s">
        <v>87</v>
      </c>
      <c r="B23" s="28"/>
      <c r="C23" s="5">
        <v>5300</v>
      </c>
      <c r="D23" s="32">
        <v>7</v>
      </c>
      <c r="E23" s="29" t="s">
        <v>88</v>
      </c>
      <c r="F23" s="28" t="s">
        <v>88</v>
      </c>
      <c r="G23" s="28" t="s">
        <v>89</v>
      </c>
      <c r="H23" s="6"/>
      <c r="I23" s="6"/>
      <c r="J23" s="6"/>
      <c r="K23" s="6"/>
      <c r="L23" s="6"/>
      <c r="M23" s="6"/>
      <c r="N23" s="6"/>
      <c r="O23" s="6"/>
      <c r="P23" s="6"/>
      <c r="Q23" s="6"/>
      <c r="R23" s="6"/>
      <c r="S23" s="6"/>
      <c r="T23" s="6"/>
      <c r="U23" s="6"/>
    </row>
    <row r="24" spans="1:101" ht="53.25" customHeight="1">
      <c r="A24" s="28" t="s">
        <v>90</v>
      </c>
      <c r="B24" s="28"/>
      <c r="C24" s="5">
        <v>75000</v>
      </c>
      <c r="D24" s="32">
        <v>5</v>
      </c>
      <c r="E24" s="29" t="s">
        <v>45</v>
      </c>
      <c r="F24" s="28" t="s">
        <v>91</v>
      </c>
      <c r="G24" s="28" t="s">
        <v>92</v>
      </c>
      <c r="H24" s="6"/>
      <c r="I24" s="6"/>
      <c r="J24" s="6"/>
      <c r="K24" s="6"/>
      <c r="L24" s="6"/>
      <c r="M24" s="6"/>
      <c r="N24" s="6"/>
      <c r="O24" s="6"/>
      <c r="P24" s="6"/>
      <c r="Q24" s="6"/>
      <c r="R24" s="6"/>
      <c r="S24" s="6"/>
      <c r="T24" s="6"/>
      <c r="U24" s="6"/>
    </row>
    <row r="25" spans="1:101" ht="66" customHeight="1">
      <c r="A25" s="28" t="s">
        <v>93</v>
      </c>
      <c r="B25" s="28"/>
      <c r="C25" s="5">
        <v>7700</v>
      </c>
      <c r="D25" s="32">
        <v>7</v>
      </c>
      <c r="E25" s="28" t="s">
        <v>94</v>
      </c>
      <c r="F25" s="28" t="s">
        <v>94</v>
      </c>
      <c r="G25" s="28" t="s">
        <v>95</v>
      </c>
      <c r="H25" s="6"/>
      <c r="I25" s="6"/>
      <c r="J25" s="6"/>
      <c r="K25" s="6"/>
      <c r="L25" s="6"/>
      <c r="M25" s="6"/>
      <c r="N25" s="6"/>
      <c r="O25" s="6"/>
      <c r="P25" s="6"/>
      <c r="Q25" s="6"/>
      <c r="R25" s="6"/>
      <c r="S25" s="6"/>
      <c r="T25" s="6"/>
      <c r="U25" s="6"/>
    </row>
    <row r="26" spans="1:101" ht="55.5" customHeight="1">
      <c r="A26" s="28" t="s">
        <v>96</v>
      </c>
      <c r="B26" s="28" t="s">
        <v>97</v>
      </c>
      <c r="C26" s="5">
        <v>75000</v>
      </c>
      <c r="D26" s="32">
        <v>9</v>
      </c>
      <c r="E26" s="29" t="s">
        <v>98</v>
      </c>
      <c r="F26" s="28" t="s">
        <v>99</v>
      </c>
      <c r="G26" s="28" t="s">
        <v>100</v>
      </c>
      <c r="H26" s="6"/>
      <c r="I26" s="6"/>
      <c r="J26" s="6"/>
      <c r="K26" s="6"/>
      <c r="L26" s="6"/>
      <c r="M26" s="6"/>
      <c r="N26" s="6"/>
      <c r="O26" s="6"/>
      <c r="P26" s="6"/>
      <c r="Q26" s="6"/>
      <c r="R26" s="6"/>
      <c r="S26" s="6"/>
      <c r="T26" s="6"/>
      <c r="U26" s="6"/>
    </row>
    <row r="27" spans="1:101" ht="75.75" customHeight="1">
      <c r="A27" s="28" t="s">
        <v>101</v>
      </c>
      <c r="B27" s="28"/>
      <c r="C27" s="5">
        <v>75000</v>
      </c>
      <c r="D27" s="32">
        <v>1</v>
      </c>
      <c r="E27" s="29" t="s">
        <v>102</v>
      </c>
      <c r="F27" s="28" t="s">
        <v>103</v>
      </c>
      <c r="G27" s="28" t="s">
        <v>104</v>
      </c>
      <c r="H27" s="6"/>
      <c r="I27" s="6"/>
      <c r="J27" s="6"/>
      <c r="K27" s="6"/>
      <c r="L27" s="6"/>
      <c r="M27" s="6"/>
      <c r="N27" s="6"/>
      <c r="O27" s="6"/>
      <c r="P27" s="6"/>
      <c r="Q27" s="6"/>
      <c r="R27" s="6"/>
      <c r="S27" s="6"/>
      <c r="T27" s="6"/>
      <c r="U27" s="6"/>
    </row>
    <row r="28" spans="1:101" ht="65.25" customHeight="1">
      <c r="A28" s="28" t="s">
        <v>105</v>
      </c>
      <c r="B28" s="28"/>
      <c r="C28" s="5">
        <v>2682</v>
      </c>
      <c r="D28" s="32">
        <v>1</v>
      </c>
      <c r="E28" s="29" t="s">
        <v>106</v>
      </c>
      <c r="F28" s="28" t="s">
        <v>106</v>
      </c>
      <c r="G28" s="28" t="s">
        <v>107</v>
      </c>
      <c r="H28" s="6"/>
      <c r="I28" s="6"/>
      <c r="J28" s="6"/>
      <c r="K28" s="6"/>
      <c r="L28" s="6"/>
      <c r="M28" s="6"/>
      <c r="N28" s="6"/>
      <c r="O28" s="6"/>
      <c r="P28" s="6"/>
      <c r="Q28" s="6"/>
      <c r="R28" s="6"/>
      <c r="S28" s="6"/>
      <c r="T28" s="6"/>
      <c r="U28" s="6"/>
    </row>
    <row r="29" spans="1:101" customFormat="1" ht="70.5" customHeight="1">
      <c r="A29" s="28" t="s">
        <v>108</v>
      </c>
      <c r="B29" s="28" t="s">
        <v>109</v>
      </c>
      <c r="C29" s="5">
        <v>37500</v>
      </c>
      <c r="D29" s="32" t="s">
        <v>110</v>
      </c>
      <c r="E29" s="29" t="s">
        <v>111</v>
      </c>
      <c r="F29" s="28" t="s">
        <v>112</v>
      </c>
      <c r="G29" s="28" t="s">
        <v>113</v>
      </c>
      <c r="H29" s="17"/>
      <c r="I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8"/>
      <c r="BK29" s="18"/>
      <c r="BL29" s="18"/>
      <c r="BM29" s="18"/>
      <c r="BN29" s="18"/>
      <c r="BO29" s="18"/>
      <c r="BP29" s="18"/>
      <c r="BQ29" s="18"/>
      <c r="BR29" s="18"/>
      <c r="BS29" s="18"/>
      <c r="BT29" s="18"/>
      <c r="BU29" s="18"/>
      <c r="BV29" s="18"/>
      <c r="BW29" s="18"/>
      <c r="BX29" s="18"/>
      <c r="BY29" s="18"/>
      <c r="BZ29" s="18"/>
      <c r="CA29" s="18"/>
      <c r="CB29" s="18"/>
      <c r="CC29" s="18"/>
      <c r="CD29" s="18"/>
      <c r="CE29" s="18"/>
      <c r="CF29" s="18"/>
      <c r="CG29" s="18"/>
      <c r="CH29" s="18"/>
      <c r="CI29" s="18"/>
      <c r="CJ29" s="18"/>
      <c r="CK29" s="18"/>
      <c r="CL29" s="18"/>
      <c r="CM29" s="18"/>
      <c r="CN29" s="18"/>
      <c r="CO29" s="18"/>
      <c r="CP29" s="18"/>
      <c r="CQ29" s="18"/>
      <c r="CR29" s="18"/>
      <c r="CS29" s="18"/>
      <c r="CT29" s="18"/>
      <c r="CU29" s="18"/>
      <c r="CV29" s="18"/>
      <c r="CW29" s="18"/>
    </row>
    <row r="30" spans="1:101" customFormat="1" ht="69" customHeight="1">
      <c r="A30" s="28" t="s">
        <v>114</v>
      </c>
      <c r="B30" s="28"/>
      <c r="C30" s="5">
        <v>72892</v>
      </c>
      <c r="D30" s="32">
        <v>9</v>
      </c>
      <c r="E30" s="29" t="s">
        <v>29</v>
      </c>
      <c r="F30" s="28" t="s">
        <v>29</v>
      </c>
      <c r="G30" s="28" t="s">
        <v>115</v>
      </c>
      <c r="H30" s="17"/>
      <c r="I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8"/>
      <c r="BK30" s="18"/>
      <c r="BL30" s="18"/>
      <c r="BM30" s="18"/>
      <c r="BN30" s="18"/>
      <c r="BO30" s="18"/>
      <c r="BP30" s="18"/>
      <c r="BQ30" s="18"/>
      <c r="BR30" s="18"/>
      <c r="BS30" s="18"/>
      <c r="BT30" s="18"/>
      <c r="BU30" s="18"/>
      <c r="BV30" s="18"/>
      <c r="BW30" s="18"/>
      <c r="BX30" s="18"/>
      <c r="BY30" s="18"/>
      <c r="BZ30" s="18"/>
      <c r="CA30" s="18"/>
      <c r="CB30" s="18"/>
      <c r="CC30" s="18"/>
      <c r="CD30" s="18"/>
      <c r="CE30" s="18"/>
      <c r="CF30" s="18"/>
      <c r="CG30" s="18"/>
      <c r="CH30" s="18"/>
      <c r="CI30" s="18"/>
      <c r="CJ30" s="18"/>
      <c r="CK30" s="18"/>
      <c r="CL30" s="18"/>
      <c r="CM30" s="18"/>
      <c r="CN30" s="18"/>
      <c r="CO30" s="18"/>
      <c r="CP30" s="18"/>
      <c r="CQ30" s="18"/>
      <c r="CR30" s="18"/>
      <c r="CS30" s="18"/>
      <c r="CT30" s="18"/>
      <c r="CU30" s="18"/>
      <c r="CV30" s="18"/>
      <c r="CW30" s="18"/>
    </row>
    <row r="31" spans="1:101" customFormat="1" ht="48.75" customHeight="1">
      <c r="A31" s="28" t="s">
        <v>116</v>
      </c>
      <c r="B31" s="28"/>
      <c r="C31" s="5">
        <v>60000</v>
      </c>
      <c r="D31" s="32">
        <v>2</v>
      </c>
      <c r="E31" s="29" t="s">
        <v>75</v>
      </c>
      <c r="F31" s="28" t="s">
        <v>117</v>
      </c>
      <c r="G31" s="28" t="s">
        <v>118</v>
      </c>
      <c r="H31" s="17"/>
      <c r="I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8"/>
      <c r="BK31" s="18"/>
      <c r="BL31" s="18"/>
      <c r="BM31" s="18"/>
      <c r="BN31" s="18"/>
      <c r="BO31" s="18"/>
      <c r="BP31" s="18"/>
      <c r="BQ31" s="18"/>
      <c r="BR31" s="18"/>
      <c r="BS31" s="18"/>
      <c r="BT31" s="18"/>
      <c r="BU31" s="18"/>
      <c r="BV31" s="18"/>
      <c r="BW31" s="18"/>
      <c r="BX31" s="18"/>
      <c r="BY31" s="18"/>
      <c r="BZ31" s="18"/>
      <c r="CA31" s="18"/>
      <c r="CB31" s="18"/>
      <c r="CC31" s="18"/>
      <c r="CD31" s="18"/>
      <c r="CE31" s="18"/>
      <c r="CF31" s="18"/>
      <c r="CG31" s="18"/>
      <c r="CH31" s="18"/>
      <c r="CI31" s="18"/>
      <c r="CJ31" s="18"/>
      <c r="CK31" s="18"/>
      <c r="CL31" s="18"/>
      <c r="CM31" s="18"/>
      <c r="CN31" s="18"/>
      <c r="CO31" s="18"/>
      <c r="CP31" s="18"/>
      <c r="CQ31" s="18"/>
      <c r="CR31" s="18"/>
      <c r="CS31" s="18"/>
      <c r="CT31" s="18"/>
      <c r="CU31" s="18"/>
      <c r="CV31" s="18"/>
      <c r="CW31" s="18"/>
    </row>
    <row r="32" spans="1:101" ht="36" customHeight="1">
      <c r="C32" s="13"/>
      <c r="D32" s="20"/>
    </row>
    <row r="33" spans="1:21" ht="36" customHeight="1">
      <c r="A33" s="9" t="s">
        <v>119</v>
      </c>
      <c r="B33" s="9"/>
      <c r="C33" s="10">
        <f>SUM(C2:C32)</f>
        <v>1500000.0000000002</v>
      </c>
      <c r="D33" s="21"/>
      <c r="E33" s="9"/>
      <c r="F33" s="9"/>
      <c r="G33" s="11"/>
      <c r="H33" s="25"/>
      <c r="I33" s="25"/>
      <c r="J33" s="25"/>
      <c r="K33" s="25"/>
      <c r="L33" s="25"/>
      <c r="M33" s="25"/>
      <c r="N33" s="25"/>
      <c r="O33" s="25"/>
      <c r="P33" s="25"/>
      <c r="Q33" s="25"/>
      <c r="R33" s="25"/>
      <c r="S33" s="25"/>
      <c r="T33" s="25"/>
      <c r="U33" s="25"/>
    </row>
    <row r="34" spans="1:21" ht="36" customHeight="1">
      <c r="C34" s="14">
        <v>1500000</v>
      </c>
      <c r="G34" s="12"/>
    </row>
    <row r="35" spans="1:21" ht="18">
      <c r="C35" s="15">
        <f>C34-C33</f>
        <v>0</v>
      </c>
      <c r="G35" s="12"/>
    </row>
    <row r="36" spans="1:21" s="23" customFormat="1" ht="15" customHeight="1">
      <c r="D36" s="24"/>
    </row>
  </sheetData>
  <sortState ref="A2:G31">
    <sortCondition ref="A1:A31"/>
  </sortState>
  <pageMargins left="0.7" right="0.7" top="0.75" bottom="0.75" header="0.3" footer="0.3"/>
  <pageSetup scale="49" fitToWidth="0" fitToHeight="0" orientation="portrait"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Committee Selections</vt:lpstr>
    </vt:vector>
  </TitlesOfParts>
  <Manager/>
  <Company>City of Pittsburgh</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McMorland, Gabriel</dc:creator>
  <cp:keywords/>
  <dc:description/>
  <cp:lastModifiedBy>Patrick Cornell</cp:lastModifiedBy>
  <cp:revision/>
  <dcterms:created xsi:type="dcterms:W3CDTF">2025-06-24T16:09:33Z</dcterms:created>
  <dcterms:modified xsi:type="dcterms:W3CDTF">2025-07-03T14:59:07Z</dcterms:modified>
  <cp:category/>
  <cp:contentStatus/>
</cp:coreProperties>
</file>