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5520" windowHeight="3696" activeTab="0"/>
  </bookViews>
  <sheets>
    <sheet name="Sheet1" sheetId="1" r:id="rId1"/>
  </sheets>
  <definedNames>
    <definedName name="_xlnm.Print_Area" localSheetId="0">'Sheet1'!$A$1:$D$22</definedName>
  </definedNames>
  <calcPr calcId="171026"/>
</workbook>
</file>

<file path=xl/sharedStrings.xml><?xml version="1.0" encoding="utf-8"?>
<sst xmlns="http://schemas.openxmlformats.org/spreadsheetml/2006/main" count="16" uniqueCount="16">
  <si>
    <t>Exhibit "A"</t>
  </si>
  <si>
    <t>2016 HOME Cooperation Agreement</t>
  </si>
  <si>
    <t>Program Name</t>
  </si>
  <si>
    <t>Description</t>
  </si>
  <si>
    <t>HOME Funds</t>
  </si>
  <si>
    <t>Program Administration</t>
  </si>
  <si>
    <t xml:space="preserve">Administration and program delivery costs for the URA for the HOME program.  </t>
  </si>
  <si>
    <t>CHDO Operating (Maximum 5%)</t>
  </si>
  <si>
    <t>Operating grants to CHDO organizations based on the production of HOME eligible units.</t>
  </si>
  <si>
    <t>Rental Housing Development &amp; Improvement Program (RHDIP)</t>
  </si>
  <si>
    <t>RHDIP program provides a flexible source of "gap" financing to non-profit and for profit developers for acquisition and rehabilitation or new construction of rental housing primarily for low and moderate income households and special populations.</t>
  </si>
  <si>
    <t>Pittsburgh Housing Construction Fund Program (PHCF)</t>
  </si>
  <si>
    <t>PHCF program provides "gap" loan and grant financing for the development of new or substantially rehabilitated for-sale housing units to be sold to households with incomes below 80% area median income.</t>
  </si>
  <si>
    <t>2016 HOME Allocation:</t>
  </si>
  <si>
    <t>Estimated PY 2016 Program Income: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</si>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</sst>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44" fontId="5" fillId="0" borderId="0" xfId="0" applyNumberFormat="1" applyFont="1"/>
    <xf numFmtId="0" fontId="3" fillId="0" borderId="0" xfId="0" applyFont="1"/>
    <xf numFmtId="8" fontId="5" fillId="0" borderId="0" xfId="0" applyNumberFormat="1" applyFont="1"/>
    <xf numFmtId="0" fontId="5" fillId="0" borderId="0" xfId="0" applyFont="1" applyAlignment="1">
      <alignment vertical="center"/>
    </xf>
    <xf numFmtId="164" fontId="3" fillId="0" borderId="0" xfId="0" applyNumberFormat="1" applyFont="1"/>
    <xf numFmtId="44" fontId="4" fillId="0" borderId="0" xfId="16" applyFont="1" applyAlignment="1">
      <alignment horizontal="center"/>
    </xf>
    <xf numFmtId="164" fontId="7" fillId="0" borderId="0" xfId="0" applyNumberFormat="1" applyFont="1"/>
    <xf numFmtId="164" fontId="4" fillId="0" borderId="0" xfId="0" applyNumberFormat="1" applyFont="1"/>
    <xf numFmtId="0" fontId="5" fillId="0" borderId="0" xfId="0" applyFont="1" applyFill="1"/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3" fillId="0" borderId="3" xfId="16" applyNumberFormat="1" applyFont="1" applyBorder="1"/>
    <xf numFmtId="164" fontId="4" fillId="0" borderId="4" xfId="16" applyNumberFormat="1" applyFont="1" applyFill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>
      <selection activeCell="B7" sqref="B7"/>
    </sheetView>
  </sheetViews>
  <sheetFormatPr defaultColWidth="9.140625" defaultRowHeight="15"/>
  <cols>
    <col min="1" max="1" width="40.421875" style="3" customWidth="1"/>
    <col min="2" max="2" width="44.421875" style="3" customWidth="1"/>
    <col min="3" max="3" width="17.57421875" style="3" customWidth="1"/>
    <col min="4" max="4" width="3.7109375" style="1" customWidth="1"/>
    <col min="5" max="16384" width="9.140625" style="1" customWidth="1"/>
  </cols>
  <sheetData>
    <row r="1" ht="15">
      <c r="B1" s="16" t="s">
        <v>0</v>
      </c>
    </row>
    <row r="3" spans="1:3" s="5" customFormat="1" ht="33" customHeight="1">
      <c r="A3" s="19" t="s">
        <v>1</v>
      </c>
      <c r="B3" s="20"/>
      <c r="C3" s="21"/>
    </row>
    <row r="4" spans="1:3" ht="16.2" thickBot="1">
      <c r="A4" s="12" t="s">
        <v>2</v>
      </c>
      <c r="B4" s="12" t="s">
        <v>3</v>
      </c>
      <c r="C4" s="13" t="s">
        <v>4</v>
      </c>
    </row>
    <row r="5" spans="1:4" ht="31.2" thickBot="1">
      <c r="A5" s="17" t="s">
        <v>5</v>
      </c>
      <c r="B5" s="17" t="s">
        <v>6</v>
      </c>
      <c r="C5" s="14">
        <v>170105</v>
      </c>
      <c r="D5" s="4"/>
    </row>
    <row r="6" spans="1:8" ht="46.2" thickBot="1">
      <c r="A6" s="17" t="s">
        <v>7</v>
      </c>
      <c r="B6" s="17" t="s">
        <v>8</v>
      </c>
      <c r="C6" s="14">
        <v>35000</v>
      </c>
      <c r="D6" s="2"/>
      <c r="H6" s="10"/>
    </row>
    <row r="7" spans="1:3" ht="91.2" thickBot="1">
      <c r="A7" s="17" t="s">
        <v>9</v>
      </c>
      <c r="B7" s="17" t="s">
        <v>10</v>
      </c>
      <c r="C7" s="14">
        <v>1295940</v>
      </c>
    </row>
    <row r="8" spans="1:3" ht="76.2" thickBot="1">
      <c r="A8" s="17" t="s">
        <v>11</v>
      </c>
      <c r="B8" s="17" t="s">
        <v>12</v>
      </c>
      <c r="C8" s="14">
        <v>200000</v>
      </c>
    </row>
    <row r="9" spans="1:3" ht="16.2" thickBot="1">
      <c r="A9" s="18"/>
      <c r="B9" s="18"/>
      <c r="C9" s="15"/>
    </row>
    <row r="10" ht="15">
      <c r="C10" s="6"/>
    </row>
    <row r="11" spans="2:3" s="3" customFormat="1" ht="15">
      <c r="B11" s="3" t="s">
        <v>13</v>
      </c>
      <c r="C11" s="6">
        <f>SUM(C5:C8)</f>
        <v>1701045</v>
      </c>
    </row>
    <row r="12" spans="1:3" ht="15">
      <c r="A12" s="1"/>
      <c r="B12" s="3" t="s">
        <v>14</v>
      </c>
      <c r="C12" s="8">
        <v>300000</v>
      </c>
    </row>
    <row r="13" spans="2:3" ht="15">
      <c r="B13" s="7" t="s">
        <v>15</v>
      </c>
      <c r="C13" s="9">
        <f>C11+C12</f>
        <v>2001045</v>
      </c>
    </row>
    <row r="18" ht="15">
      <c r="B18" s="11"/>
    </row>
  </sheetData>
  <mergeCells count="2">
    <mergeCell ref="A9:B9"/>
    <mergeCell ref="A3:C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Loper, Laurie</cp:lastModifiedBy>
  <dcterms:created xsi:type="dcterms:W3CDTF">2011-07-01T14:56:35Z</dcterms:created>
  <dcterms:modified xsi:type="dcterms:W3CDTF">2016-08-30T13:05:17Z</dcterms:modified>
  <cp:category/>
  <cp:version/>
  <cp:contentType/>
  <cp:contentStatus/>
</cp:coreProperties>
</file>